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Agence Pôle Emploi par Commune" sheetId="4" r:id="rId1"/>
  </sheets>
  <calcPr calcId="145621"/>
</workbook>
</file>

<file path=xl/calcChain.xml><?xml version="1.0" encoding="utf-8"?>
<calcChain xmlns="http://schemas.openxmlformats.org/spreadsheetml/2006/main">
  <c r="E12" i="4" l="1"/>
  <c r="E16" i="4" s="1"/>
  <c r="E18" i="4" l="1"/>
  <c r="E14" i="4"/>
</calcChain>
</file>

<file path=xl/sharedStrings.xml><?xml version="1.0" encoding="utf-8"?>
<sst xmlns="http://schemas.openxmlformats.org/spreadsheetml/2006/main" count="662" uniqueCount="451">
  <si>
    <t>DEFM</t>
  </si>
  <si>
    <t>ETAMPES</t>
  </si>
  <si>
    <t>ABBEVILLE-LA-RIVIERE</t>
  </si>
  <si>
    <t>ANGERVILLE</t>
  </si>
  <si>
    <t>DOURDAN</t>
  </si>
  <si>
    <t>ANGERVILLIERS</t>
  </si>
  <si>
    <t>ARPAJON</t>
  </si>
  <si>
    <t>ARRANCOURT</t>
  </si>
  <si>
    <t>SAVIGNY-SUR-ORGE</t>
  </si>
  <si>
    <t>ATHIS-MONS</t>
  </si>
  <si>
    <t>AUTHON-LA-PLAINE</t>
  </si>
  <si>
    <t>CORBEIL-ESSONNES</t>
  </si>
  <si>
    <t>AUVERNAUX</t>
  </si>
  <si>
    <t>AUVERS-SAINT-GEORGES</t>
  </si>
  <si>
    <t>AVRAINVILLE</t>
  </si>
  <si>
    <t>LONGJUMEAU</t>
  </si>
  <si>
    <t>BALLAINVILLIERS</t>
  </si>
  <si>
    <t>BALLANCOURT-SUR-ESSONNE</t>
  </si>
  <si>
    <t>BAULNE</t>
  </si>
  <si>
    <t>PALAISEAU</t>
  </si>
  <si>
    <t>BIEVRES</t>
  </si>
  <si>
    <t>BLANDY</t>
  </si>
  <si>
    <t>BOIGNEVILLE</t>
  </si>
  <si>
    <t>BOIS-HERPIN</t>
  </si>
  <si>
    <t>BOISSY-LA-RIVIERE</t>
  </si>
  <si>
    <t>BOISSY-LE-CUTTE</t>
  </si>
  <si>
    <t>BOISSY-LE-SEC</t>
  </si>
  <si>
    <t>BOISSY-SOUS-SAINT-YON</t>
  </si>
  <si>
    <t>EVRY</t>
  </si>
  <si>
    <t>BONDOUFLE</t>
  </si>
  <si>
    <t>BOULLAY-LES-TROUX</t>
  </si>
  <si>
    <t>BOURAY-SUR-JUINE</t>
  </si>
  <si>
    <t>BRUNOY</t>
  </si>
  <si>
    <t>BOUSSY-SAINT-ANTOINE</t>
  </si>
  <si>
    <t>BOUTERVILLIERS</t>
  </si>
  <si>
    <t>BOUTIGNY-SUR-ESSONNE</t>
  </si>
  <si>
    <t>BOUVILLE</t>
  </si>
  <si>
    <t>BRETIGNY-SUR-ORGE</t>
  </si>
  <si>
    <t>BREUILLET</t>
  </si>
  <si>
    <t>BREUX-JOUY</t>
  </si>
  <si>
    <t>BRIERES-LES-SCELLES</t>
  </si>
  <si>
    <t>BRIIS-SOUS-FORGES</t>
  </si>
  <si>
    <t>BROUY</t>
  </si>
  <si>
    <t>BRUYERES-LE-CHATEL</t>
  </si>
  <si>
    <t>BUNO-BONNEVAUX</t>
  </si>
  <si>
    <t>LES ULIS</t>
  </si>
  <si>
    <t>BURES-SUR-YVETTE</t>
  </si>
  <si>
    <t>CERNY</t>
  </si>
  <si>
    <t>CHALO-SAINT-MARS</t>
  </si>
  <si>
    <t>CHALOU-MOULINEUX</t>
  </si>
  <si>
    <t>CHAMARANDE</t>
  </si>
  <si>
    <t>CHAMPCUEIL</t>
  </si>
  <si>
    <t>CHAMPLAN</t>
  </si>
  <si>
    <t>CHAMPMOTTEUX</t>
  </si>
  <si>
    <t>CHATIGNONVILLE</t>
  </si>
  <si>
    <t>CHAUFFOUR-LES-ETRECHY</t>
  </si>
  <si>
    <t>CHEPTAINVILLE</t>
  </si>
  <si>
    <t>CHEVANNES</t>
  </si>
  <si>
    <t>CHILLY-MAZARIN</t>
  </si>
  <si>
    <t>CORBREUSE</t>
  </si>
  <si>
    <t>LE COUDRAY-MONTCEAUX</t>
  </si>
  <si>
    <t>COURANCES</t>
  </si>
  <si>
    <t>COURCOURONNES</t>
  </si>
  <si>
    <t>COURDIMANCHE-SUR-ESSONNE</t>
  </si>
  <si>
    <t>COURSON-MONTELOUP</t>
  </si>
  <si>
    <t>CROSNE</t>
  </si>
  <si>
    <t>DANNEMOIS</t>
  </si>
  <si>
    <t>D'HUISON-LONGUEVILLE</t>
  </si>
  <si>
    <t>JUVISY-SUR-ORGE</t>
  </si>
  <si>
    <t>DRAVEIL</t>
  </si>
  <si>
    <t>ECHARCON</t>
  </si>
  <si>
    <t>EGLY</t>
  </si>
  <si>
    <t>EPINAY-SOUS-SENART</t>
  </si>
  <si>
    <t>SAINTE-GENEVIÈVE-DES-BOIS</t>
  </si>
  <si>
    <t>EPINAY-SUR-ORGE</t>
  </si>
  <si>
    <t>ESTOUCHES</t>
  </si>
  <si>
    <t>ETIOLLES</t>
  </si>
  <si>
    <t>ETRECHY</t>
  </si>
  <si>
    <t>LA FERTE-ALAIS</t>
  </si>
  <si>
    <t>FLEURY-MEROGIS</t>
  </si>
  <si>
    <t>FONTAINE-LA-RIVIERE</t>
  </si>
  <si>
    <t>FONTENAY-LES-BRIIS</t>
  </si>
  <si>
    <t>FONTENAY-LE-VICOMTE</t>
  </si>
  <si>
    <t>LA FORET-LE-ROI</t>
  </si>
  <si>
    <t>LA FORET-SAINTE-CROIX</t>
  </si>
  <si>
    <t>FORGES-LES-BAINS</t>
  </si>
  <si>
    <t>GIF-SUR-YVETTE</t>
  </si>
  <si>
    <t>GIRONVILLE-SUR-ESSONNE</t>
  </si>
  <si>
    <t>GOMETZ-LA-VILLE</t>
  </si>
  <si>
    <t>GOMETZ-LE-CHATEL</t>
  </si>
  <si>
    <t>LES GRANGES-LE-ROI</t>
  </si>
  <si>
    <t>VIRY-CHÂTILLON</t>
  </si>
  <si>
    <t>GRIGNY</t>
  </si>
  <si>
    <t>GUIBEVILLE</t>
  </si>
  <si>
    <t>GUIGNEVILLE-SUR-ESSONNE</t>
  </si>
  <si>
    <t>GUILLERVAL</t>
  </si>
  <si>
    <t>IGNY</t>
  </si>
  <si>
    <t>ITTEVILLE</t>
  </si>
  <si>
    <t>JANVILLE-SUR-JUINE</t>
  </si>
  <si>
    <t>JANVRY</t>
  </si>
  <si>
    <t>LARDY</t>
  </si>
  <si>
    <t>LEUDEVILLE</t>
  </si>
  <si>
    <t>LEUVILLE-SUR-ORGE</t>
  </si>
  <si>
    <t>LIMOURS</t>
  </si>
  <si>
    <t>LINAS</t>
  </si>
  <si>
    <t>LISSES</t>
  </si>
  <si>
    <t>LONGPONT-SUR-ORGE</t>
  </si>
  <si>
    <t>MAISSE</t>
  </si>
  <si>
    <t>MARCOUSSIS</t>
  </si>
  <si>
    <t>MAROLLES-EN-BEAUCE</t>
  </si>
  <si>
    <t>MAROLLES-EN-HUREPOIX</t>
  </si>
  <si>
    <t>MASSY</t>
  </si>
  <si>
    <t>MAUCHAMPS</t>
  </si>
  <si>
    <t>MENNECY</t>
  </si>
  <si>
    <t>MEREVILLE</t>
  </si>
  <si>
    <t>MEROBERT</t>
  </si>
  <si>
    <t>MESPUITS</t>
  </si>
  <si>
    <t>MILLY-LA-FORET</t>
  </si>
  <si>
    <t>MOIGNY-SUR-ECOLE</t>
  </si>
  <si>
    <t>LES MOLIERES</t>
  </si>
  <si>
    <t>MONDEVILLE</t>
  </si>
  <si>
    <t>MONNERVILLE</t>
  </si>
  <si>
    <t>MONTGERON</t>
  </si>
  <si>
    <t>MONTLHERY</t>
  </si>
  <si>
    <t>MORANGIS</t>
  </si>
  <si>
    <t>MORIGNY-CHAMPIGNY</t>
  </si>
  <si>
    <t>MORSANG-SUR-ORGE</t>
  </si>
  <si>
    <t>MORSANG-SUR-SEINE</t>
  </si>
  <si>
    <t>NAINVILLE-LES-ROCHES</t>
  </si>
  <si>
    <t>LA NORVILLE</t>
  </si>
  <si>
    <t>NOZAY</t>
  </si>
  <si>
    <t>OLLAINVILLE</t>
  </si>
  <si>
    <t>ONCY-SUR-ECOLE</t>
  </si>
  <si>
    <t>ORMOY</t>
  </si>
  <si>
    <t>ORMOY-LA-RIVIERE</t>
  </si>
  <si>
    <t>ORSAY</t>
  </si>
  <si>
    <t>ORVEAU</t>
  </si>
  <si>
    <t>PARAY-VIEILLE-POSTE</t>
  </si>
  <si>
    <t>PECQUEUSE</t>
  </si>
  <si>
    <t>LE PLESSIS-PATE</t>
  </si>
  <si>
    <t>PLESSIS-SAINT-BENOIST</t>
  </si>
  <si>
    <t>PRUNAY-SUR-ESSONNE</t>
  </si>
  <si>
    <t>PUISELET-LE-MARAIS</t>
  </si>
  <si>
    <t>PUSSAY</t>
  </si>
  <si>
    <t>QUINCY-SOUS-SENART</t>
  </si>
  <si>
    <t>RICHARVILLE</t>
  </si>
  <si>
    <t>RIS-ORANGIS</t>
  </si>
  <si>
    <t>ROINVILLE</t>
  </si>
  <si>
    <t>ROINVILLIERS</t>
  </si>
  <si>
    <t>SACLAS</t>
  </si>
  <si>
    <t>SACLAY</t>
  </si>
  <si>
    <t>SAINT-AUBIN</t>
  </si>
  <si>
    <t>SAINT-CHERON</t>
  </si>
  <si>
    <t>SAINT-CYR-LA-RIVIERE</t>
  </si>
  <si>
    <t>SAINT-CYR-SOUS-DOURDAN</t>
  </si>
  <si>
    <t>SAINT-ESCOBILLE</t>
  </si>
  <si>
    <t>SAINTE-GENEVIEVE-DES-BOIS</t>
  </si>
  <si>
    <t>SAINT-GERMAIN-LES-ARPAJON</t>
  </si>
  <si>
    <t>SAINT-GERMAIN-LES-CORBEIL</t>
  </si>
  <si>
    <t>SAINT-HILAIRE</t>
  </si>
  <si>
    <t>SAINT-JEAN-DE-BEAUREGARD</t>
  </si>
  <si>
    <t>SAINT-MAURICE-MONTCOURONNE</t>
  </si>
  <si>
    <t>SAINT-MICHEL-SUR-ORGE</t>
  </si>
  <si>
    <t>SAINT-PIERRE-DU-PERRAY</t>
  </si>
  <si>
    <t>SAINTRY-SUR-SEINE</t>
  </si>
  <si>
    <t>SAINT-SULPICE-DE-FAVIERES</t>
  </si>
  <si>
    <t>SAINT-VRAIN</t>
  </si>
  <si>
    <t>SAINT-YON</t>
  </si>
  <si>
    <t>SAULX-LES-CHARTREUX</t>
  </si>
  <si>
    <t>SERMAISE</t>
  </si>
  <si>
    <t>SOISY-SUR-ECOLE</t>
  </si>
  <si>
    <t>SOISY-SUR-SEINE</t>
  </si>
  <si>
    <t>SOUZY-LA-BRICHE</t>
  </si>
  <si>
    <t>CONGERVILLE-THIONVILLE</t>
  </si>
  <si>
    <t>TIGERY</t>
  </si>
  <si>
    <t>TORFOU</t>
  </si>
  <si>
    <t>VALPUISEAUX</t>
  </si>
  <si>
    <t>LE VAL-SAINT-GERMAIN</t>
  </si>
  <si>
    <t>VARENNES-JARCY</t>
  </si>
  <si>
    <t>VAUGRIGNEUSE</t>
  </si>
  <si>
    <t>VAUHALLAN</t>
  </si>
  <si>
    <t>VAYRES-SUR-ESSONNE</t>
  </si>
  <si>
    <t>VERRIERES-LE-BUISSON</t>
  </si>
  <si>
    <t>VERT-LE-GRAND</t>
  </si>
  <si>
    <t>VERT-LE-PETIT</t>
  </si>
  <si>
    <t>VIDELLES</t>
  </si>
  <si>
    <t>VIGNEUX-SUR-SEINE</t>
  </si>
  <si>
    <t>VILLABE</t>
  </si>
  <si>
    <t>VILLEBON-SUR-YVETTE</t>
  </si>
  <si>
    <t>VILLECONIN</t>
  </si>
  <si>
    <t>LA VILLE-DU-BOIS</t>
  </si>
  <si>
    <t>VILLEJUST</t>
  </si>
  <si>
    <t>VILLEMOISSON-SUR-ORGE</t>
  </si>
  <si>
    <t>VILLENEUVE-SUR-AUVERS</t>
  </si>
  <si>
    <t>VILLIERS-LE-BACLE</t>
  </si>
  <si>
    <t>VILLIERS-SUR-ORGE</t>
  </si>
  <si>
    <t>VIRY-CHATILLON</t>
  </si>
  <si>
    <t>WISSOUS</t>
  </si>
  <si>
    <t>YERRES</t>
  </si>
  <si>
    <t>Montgeron</t>
  </si>
  <si>
    <t>Yerres</t>
  </si>
  <si>
    <t>Quincy-sous-Sénart</t>
  </si>
  <si>
    <t>Varennes-Jarcy</t>
  </si>
  <si>
    <t>Crosne</t>
  </si>
  <si>
    <t>Boussy-Saint-Antoine</t>
  </si>
  <si>
    <t>Brunoy</t>
  </si>
  <si>
    <t>Épinay-sous-Sénart</t>
  </si>
  <si>
    <t>Corbeil-Essonnes</t>
  </si>
  <si>
    <t>Villabé</t>
  </si>
  <si>
    <t>Morsang-sur-Seine</t>
  </si>
  <si>
    <t>Saint-Germain-lès-Corbeil</t>
  </si>
  <si>
    <t>Saintry-sur-Seine</t>
  </si>
  <si>
    <t>Tigery</t>
  </si>
  <si>
    <t>Saint-Pierre-du-Perray</t>
  </si>
  <si>
    <t>Fontenay-le-Vicomte</t>
  </si>
  <si>
    <t>Mennecy</t>
  </si>
  <si>
    <t>Ormoy</t>
  </si>
  <si>
    <t>Écharcon</t>
  </si>
  <si>
    <t>Baulne</t>
  </si>
  <si>
    <t>Cerny</t>
  </si>
  <si>
    <t>Guigneville-sur-Essonne</t>
  </si>
  <si>
    <t>La Ferté-Alais</t>
  </si>
  <si>
    <t>Ballancourt-sur-Essonne</t>
  </si>
  <si>
    <t>Vert-le-Petit</t>
  </si>
  <si>
    <t>Champcueil</t>
  </si>
  <si>
    <t>Chevannes</t>
  </si>
  <si>
    <t>Nainville-les-Roches</t>
  </si>
  <si>
    <t>Itteville</t>
  </si>
  <si>
    <t>Auvernaux</t>
  </si>
  <si>
    <t>Le Coudray-Montceaux</t>
  </si>
  <si>
    <t>Brétigny-sur-Orge</t>
  </si>
  <si>
    <t>Le Plessis-Pâté</t>
  </si>
  <si>
    <t>Saint-Michel-sur-Orge</t>
  </si>
  <si>
    <t>Leudeville</t>
  </si>
  <si>
    <t>Marolles-en-Hurepoix</t>
  </si>
  <si>
    <t>Saint-Vrain</t>
  </si>
  <si>
    <t>Vert-le-Grand</t>
  </si>
  <si>
    <t>Saint-Germain-lès-Arpajon</t>
  </si>
  <si>
    <t>Arpajon</t>
  </si>
  <si>
    <t>La Norville</t>
  </si>
  <si>
    <t>Ollainville</t>
  </si>
  <si>
    <t>Leuville-sur-Orge</t>
  </si>
  <si>
    <t>Linas</t>
  </si>
  <si>
    <t>Longpont-sur-Orge</t>
  </si>
  <si>
    <t>Montlhéry</t>
  </si>
  <si>
    <t>Marcoussis</t>
  </si>
  <si>
    <t>Égly</t>
  </si>
  <si>
    <t>Nozay</t>
  </si>
  <si>
    <t>La Ville-du-Bois</t>
  </si>
  <si>
    <t>Avrainville</t>
  </si>
  <si>
    <t>Cheptainville</t>
  </si>
  <si>
    <t>Guibeville</t>
  </si>
  <si>
    <t>Fontenay-lès-Briis</t>
  </si>
  <si>
    <t>Janvry</t>
  </si>
  <si>
    <t>Breuillet</t>
  </si>
  <si>
    <t>Breux-Jouy</t>
  </si>
  <si>
    <t>Saint-Yon</t>
  </si>
  <si>
    <t>Bruyères-le-Châtel</t>
  </si>
  <si>
    <t>Torfou</t>
  </si>
  <si>
    <t>Boissy-sous-Saint-Yon</t>
  </si>
  <si>
    <t>Saint-Sulpice-de-Favières</t>
  </si>
  <si>
    <t>Saint-Jean-de-Beauregard</t>
  </si>
  <si>
    <t>Corbreuse</t>
  </si>
  <si>
    <t>Dourdan</t>
  </si>
  <si>
    <t>La Forêt-le-Roi</t>
  </si>
  <si>
    <t>Les Granges-le-Roi</t>
  </si>
  <si>
    <t>Richarville</t>
  </si>
  <si>
    <t>Roinville</t>
  </si>
  <si>
    <t>Saint-Cyr-sous-Dourdan</t>
  </si>
  <si>
    <t>Angervilliers</t>
  </si>
  <si>
    <t>Boullay-les-Troux</t>
  </si>
  <si>
    <t>Forges-les-Bains</t>
  </si>
  <si>
    <t>Les Molières</t>
  </si>
  <si>
    <t>Limours</t>
  </si>
  <si>
    <t>Pecqueuse</t>
  </si>
  <si>
    <t>Le Val-Saint-Germain</t>
  </si>
  <si>
    <t>Saint-Chéron</t>
  </si>
  <si>
    <t>Saint-Maurice-Montcouronne</t>
  </si>
  <si>
    <t>Sermaise</t>
  </si>
  <si>
    <t>Briis-sous-Forges</t>
  </si>
  <si>
    <t>Vaugrigneuse</t>
  </si>
  <si>
    <t>Courson-Monteloup</t>
  </si>
  <si>
    <t>Abbéville-la-Rivière</t>
  </si>
  <si>
    <t>Blandy</t>
  </si>
  <si>
    <t>Bois-Herpin</t>
  </si>
  <si>
    <t>Boutervilliers</t>
  </si>
  <si>
    <t>Brières-les-Scellés</t>
  </si>
  <si>
    <t>Brouy</t>
  </si>
  <si>
    <t>Champmotteux</t>
  </si>
  <si>
    <t>La Forêt-Sainte-Croix</t>
  </si>
  <si>
    <t>Marolles-en-Beauce</t>
  </si>
  <si>
    <t>Mespuits</t>
  </si>
  <si>
    <t>Morigny-Champigny</t>
  </si>
  <si>
    <t>Ormoy-la-Rivière</t>
  </si>
  <si>
    <t>Puiselet-le-Marais</t>
  </si>
  <si>
    <t>Roinvilliers</t>
  </si>
  <si>
    <t>Étampes</t>
  </si>
  <si>
    <t>Authon-la-Plaine</t>
  </si>
  <si>
    <t>Chatignonville</t>
  </si>
  <si>
    <t>Plessis-Saint-Benoist</t>
  </si>
  <si>
    <t>Saint-Escobille</t>
  </si>
  <si>
    <t>Courances</t>
  </si>
  <si>
    <t>Dannemois</t>
  </si>
  <si>
    <t>Milly-la-Forêt</t>
  </si>
  <si>
    <t>Moigny-sur-École</t>
  </si>
  <si>
    <t>Oncy-sur-École</t>
  </si>
  <si>
    <t>Janville-sur-Juine</t>
  </si>
  <si>
    <t>Lardy</t>
  </si>
  <si>
    <t>Auvers-Saint-Georges</t>
  </si>
  <si>
    <t>Chauffour-lès-Étréchy</t>
  </si>
  <si>
    <t>Souzy-la-Briche</t>
  </si>
  <si>
    <t>Villeconin</t>
  </si>
  <si>
    <t>Étréchy</t>
  </si>
  <si>
    <t>Villeneuve-sur-Auvers</t>
  </si>
  <si>
    <t>Boissy-le-Cutté</t>
  </si>
  <si>
    <t>D'Huison-Longueville</t>
  </si>
  <si>
    <t>Mondeville</t>
  </si>
  <si>
    <t>Orveau</t>
  </si>
  <si>
    <t>Estouches</t>
  </si>
  <si>
    <t>Méréville</t>
  </si>
  <si>
    <t>Angerville</t>
  </si>
  <si>
    <t>Arrancourt</t>
  </si>
  <si>
    <t>Boissy-la-Rivière</t>
  </si>
  <si>
    <t>Fontaine-la-Rivière</t>
  </si>
  <si>
    <t>Guillerval</t>
  </si>
  <si>
    <t>Saclas</t>
  </si>
  <si>
    <t>Saint-Cyr-la-Rivière</t>
  </si>
  <si>
    <t>Boigneville</t>
  </si>
  <si>
    <t>Buno-Bonnevaux</t>
  </si>
  <si>
    <t>Courdimanche-sur-Essonne</t>
  </si>
  <si>
    <t>Gironville-sur-Essonne</t>
  </si>
  <si>
    <t>Maisse</t>
  </si>
  <si>
    <t>Prunay-sur-Essonne</t>
  </si>
  <si>
    <t>Valpuiseaux</t>
  </si>
  <si>
    <t>Chamarande</t>
  </si>
  <si>
    <t>Mauchamps</t>
  </si>
  <si>
    <t>Chalou-Moulineux</t>
  </si>
  <si>
    <t>Congerville-Thionville</t>
  </si>
  <si>
    <t>Pussay</t>
  </si>
  <si>
    <t>Chalo-Saint-Mars</t>
  </si>
  <si>
    <t>Mérobert</t>
  </si>
  <si>
    <t>Saint-Hilaire</t>
  </si>
  <si>
    <t>Boutigny-sur-Essonne</t>
  </si>
  <si>
    <t>Vayres-sur-Essonne</t>
  </si>
  <si>
    <t>Soisy-sur-École</t>
  </si>
  <si>
    <t>Bouray-sur-Juine</t>
  </si>
  <si>
    <t>Boissy-le-Sec</t>
  </si>
  <si>
    <t>Bouville</t>
  </si>
  <si>
    <t>Videlles</t>
  </si>
  <si>
    <t>Monnerville</t>
  </si>
  <si>
    <t>Évry</t>
  </si>
  <si>
    <t>Bondoufle</t>
  </si>
  <si>
    <t>Courcouronnes</t>
  </si>
  <si>
    <t>Lisses</t>
  </si>
  <si>
    <t>Étiolles</t>
  </si>
  <si>
    <t>Soisy-sur-Seine</t>
  </si>
  <si>
    <t>Fleury-Mérogis</t>
  </si>
  <si>
    <t>Draveil</t>
  </si>
  <si>
    <t>Juvisy-sur-Orge</t>
  </si>
  <si>
    <t>Vigneux-sur-Seine</t>
  </si>
  <si>
    <t>Villebon-sur-Yvette</t>
  </si>
  <si>
    <t>Villejust</t>
  </si>
  <si>
    <t>Gif-sur-Yvette</t>
  </si>
  <si>
    <t>Saint-Aubin</t>
  </si>
  <si>
    <t>Villiers-le-Bâcle</t>
  </si>
  <si>
    <t>Gometz-la-Ville</t>
  </si>
  <si>
    <t>Orsay</t>
  </si>
  <si>
    <t>Saclay</t>
  </si>
  <si>
    <t>Bures-sur-Yvette</t>
  </si>
  <si>
    <t>Gometz-le-Châtel</t>
  </si>
  <si>
    <t>Les Ulis</t>
  </si>
  <si>
    <t>Ballainvilliers</t>
  </si>
  <si>
    <t>Champlan</t>
  </si>
  <si>
    <t>Longjumeau</t>
  </si>
  <si>
    <t>Saulx-les-Chartreux</t>
  </si>
  <si>
    <t>Wissous</t>
  </si>
  <si>
    <t>Chilly-Mazarin</t>
  </si>
  <si>
    <t>Morangis</t>
  </si>
  <si>
    <t>Palaiseau</t>
  </si>
  <si>
    <t>Massy</t>
  </si>
  <si>
    <t>Verrières-le-Buisson</t>
  </si>
  <si>
    <t>Igny</t>
  </si>
  <si>
    <t>Vauhallan</t>
  </si>
  <si>
    <t>Bièvres</t>
  </si>
  <si>
    <t>Villemoisson-sur-Orge</t>
  </si>
  <si>
    <t>Épinay-sur-Orge</t>
  </si>
  <si>
    <t>Morsang-sur-Orge</t>
  </si>
  <si>
    <t>Sainte-Geneviève-des-Bois</t>
  </si>
  <si>
    <t>Villiers-sur-Orge</t>
  </si>
  <si>
    <t>Athis-Mons</t>
  </si>
  <si>
    <t>Paray-Vieille-Poste</t>
  </si>
  <si>
    <t>Savigny-sur-Orge</t>
  </si>
  <si>
    <t>Ris-Orangis</t>
  </si>
  <si>
    <t>Viry-Châtillon</t>
  </si>
  <si>
    <t>Grigny</t>
  </si>
  <si>
    <t>DERON Philippe</t>
  </si>
  <si>
    <t>DONATO Marie-Christine</t>
  </si>
  <si>
    <t>LE TINIER Gwenn</t>
  </si>
  <si>
    <t>CAES Guillaume</t>
  </si>
  <si>
    <t>ROGER Florence</t>
  </si>
  <si>
    <t>MONFILS Nicole</t>
  </si>
  <si>
    <t>FURIC Sandrine</t>
  </si>
  <si>
    <t>LA PORTE Isabelle</t>
  </si>
  <si>
    <t>MICHELET Céline</t>
  </si>
  <si>
    <t>DELLUC Dorothée</t>
  </si>
  <si>
    <t>MARCHAND Francis</t>
  </si>
  <si>
    <t>MANCADIANG-BOURIC Ndeye</t>
  </si>
  <si>
    <t>ROLLAND Carole</t>
  </si>
  <si>
    <t>eld.91146@pole-emploi.fr</t>
  </si>
  <si>
    <t>eld.91066@pole-emploi.fr</t>
  </si>
  <si>
    <t>eld.91100@pole-emploi.fr</t>
  </si>
  <si>
    <t>eld.91074@pole-emploi.fr</t>
  </si>
  <si>
    <t>eld.91012@pole-emploi.fr</t>
  </si>
  <si>
    <t>eld.91020@pole-emploi.fr</t>
  </si>
  <si>
    <t>eld.91035@pole-emploi.fr</t>
  </si>
  <si>
    <t>eld.91082@pole-emploi.fr</t>
  </si>
  <si>
    <t>eld.91043@pole-emploi.fr</t>
  </si>
  <si>
    <t>eld.91123@pole-emploi.fr</t>
  </si>
  <si>
    <t>eld.91090@pole-emploi.fr</t>
  </si>
  <si>
    <t>eld.91051@pole-emploi.fr</t>
  </si>
  <si>
    <t>eld.91131@pole-emploi.fr</t>
  </si>
  <si>
    <t>eld.91008@pole-emploi.fr</t>
  </si>
  <si>
    <t>*IDF ELD Arpajon</t>
  </si>
  <si>
    <t>*IDF ELD Brétigny-Sur-Orge</t>
  </si>
  <si>
    <t>*IDF ELD Brunoy</t>
  </si>
  <si>
    <t>*IDF ELD Corbeil-Essonnes</t>
  </si>
  <si>
    <t>*IDF ELD Dourdan</t>
  </si>
  <si>
    <t>*IDF ELD Etampes</t>
  </si>
  <si>
    <t>*IDF ELD Evry</t>
  </si>
  <si>
    <t>*IDF ELD Juvisy-sur-Orge</t>
  </si>
  <si>
    <t>*IDF ELD Les Ulis</t>
  </si>
  <si>
    <t>*IDF ELD Longjumeau</t>
  </si>
  <si>
    <t>*IDF ELD Palaiseau</t>
  </si>
  <si>
    <t>*IDF ELD Sainte-Geneviève-Des-Bois</t>
  </si>
  <si>
    <t>*IDF ELD Savigny-Sur-Orge</t>
  </si>
  <si>
    <t>*IDF ELD Viry-Châtillon</t>
  </si>
  <si>
    <t>BOUZONVILLER Dominique</t>
  </si>
  <si>
    <t>Commune</t>
  </si>
  <si>
    <t>ALE</t>
  </si>
  <si>
    <t>ALE2</t>
  </si>
  <si>
    <t>DAPE</t>
  </si>
  <si>
    <t>NUMTELDAPE</t>
  </si>
  <si>
    <t>MAILELD</t>
  </si>
  <si>
    <t>MAILCOURT</t>
  </si>
  <si>
    <t>Pôle Emploi</t>
  </si>
  <si>
    <t>Directeur d'Agence</t>
  </si>
  <si>
    <t>Numéro Téléphone</t>
  </si>
  <si>
    <t>Mail Equipe Direction</t>
  </si>
  <si>
    <t>Sélectionnez la commune concernée</t>
  </si>
  <si>
    <t>Direction Territoriale de l'Essonne</t>
  </si>
  <si>
    <t>v1.0 200617-OG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</si>
</sst>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#&quot; &quot;##&quot; &quot;##&quot; &quot;##&quot; &quot;##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2" borderId="2" xfId="0" applyFill="1" applyBorder="1" applyAlignment="1">
      <alignment horizontal="center"/>
    </xf>
    <xf numFmtId="167" fontId="0" fillId="0" borderId="1" xfId="0" applyNumberFormat="1" applyBorder="1"/>
    <xf numFmtId="0" fontId="2" fillId="0" borderId="2" xfId="0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0" xfId="0" applyFont="1"/>
  </cellXfs>
  <cellStyles count="2">
    <cellStyle name="Lien hypertexte" xfId="1" builtinId="8"/>
    <cellStyle name="Normal" xfId="0" builtinId="0"/>
  </cellStyles>
  <dxfs count="1">
    <dxf>
      <font>
        <b val="0"/>
        <i/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142875</xdr:rowOff>
    </xdr:from>
    <xdr:to>
      <xdr:col>4</xdr:col>
      <xdr:colOff>2139023</xdr:colOff>
      <xdr:row>5</xdr:row>
      <xdr:rowOff>176472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333375"/>
          <a:ext cx="1015073" cy="795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AN206"/>
  <sheetViews>
    <sheetView showGridLines="0" showRowColHeaders="0" tabSelected="1" workbookViewId="0"/>
  </sheetViews>
  <sheetFormatPr baseColWidth="10" defaultRowHeight="15" x14ac:dyDescent="0.25"/>
  <cols>
    <col min="1" max="3" width="1.7109375" customWidth="1"/>
    <col min="4" max="4" width="25.7109375" customWidth="1"/>
    <col min="5" max="5" width="50.7109375" customWidth="1"/>
    <col min="6" max="25" width="1.7109375" customWidth="1"/>
    <col min="26" max="26" width="1.7109375" hidden="1" customWidth="1"/>
    <col min="27" max="27" width="32.28515625" hidden="1" customWidth="1"/>
    <col min="28" max="28" width="27.140625" hidden="1" customWidth="1"/>
    <col min="29" max="29" width="0" hidden="1" customWidth="1"/>
    <col min="30" max="30" width="27.5703125" hidden="1" customWidth="1"/>
    <col min="31" max="35" width="1.7109375" hidden="1" customWidth="1"/>
    <col min="36" max="36" width="27.140625" hidden="1" customWidth="1"/>
    <col min="37" max="37" width="27.85546875" hidden="1" customWidth="1"/>
    <col min="38" max="38" width="12.7109375" hidden="1" customWidth="1"/>
    <col min="39" max="39" width="24.5703125" hidden="1" customWidth="1"/>
    <col min="40" max="40" width="33.7109375" hidden="1" customWidth="1"/>
    <col min="41" max="41" width="0" hidden="1" customWidth="1"/>
  </cols>
  <sheetData>
    <row r="7" spans="4:40" x14ac:dyDescent="0.25">
      <c r="E7" s="10" t="s">
        <v>449</v>
      </c>
    </row>
    <row r="9" spans="4:40" x14ac:dyDescent="0.25">
      <c r="AA9" s="3" t="s">
        <v>437</v>
      </c>
      <c r="AB9" s="3" t="s">
        <v>438</v>
      </c>
      <c r="AC9" s="3" t="s">
        <v>0</v>
      </c>
      <c r="AD9" s="3" t="s">
        <v>439</v>
      </c>
      <c r="AJ9" s="3" t="s">
        <v>438</v>
      </c>
      <c r="AK9" s="3" t="s">
        <v>440</v>
      </c>
      <c r="AL9" s="3" t="s">
        <v>441</v>
      </c>
      <c r="AM9" s="3" t="s">
        <v>442</v>
      </c>
      <c r="AN9" s="3" t="s">
        <v>443</v>
      </c>
    </row>
    <row r="10" spans="4:40" ht="18.75" x14ac:dyDescent="0.3">
      <c r="D10" s="8" t="s">
        <v>437</v>
      </c>
      <c r="E10" s="11" t="s">
        <v>448</v>
      </c>
      <c r="AA10" s="2" t="s">
        <v>448</v>
      </c>
      <c r="AB10" s="2"/>
      <c r="AC10" s="2"/>
      <c r="AD10" s="2"/>
      <c r="AJ10" s="1" t="s">
        <v>6</v>
      </c>
      <c r="AK10" s="1" t="s">
        <v>436</v>
      </c>
      <c r="AL10" s="4">
        <v>609885884</v>
      </c>
      <c r="AM10" s="1" t="s">
        <v>409</v>
      </c>
      <c r="AN10" s="1" t="s">
        <v>422</v>
      </c>
    </row>
    <row r="11" spans="4:40" x14ac:dyDescent="0.25">
      <c r="AA11" s="2" t="s">
        <v>2</v>
      </c>
      <c r="AB11" s="2" t="s">
        <v>1</v>
      </c>
      <c r="AC11" s="2">
        <v>16</v>
      </c>
      <c r="AD11" s="2" t="s">
        <v>282</v>
      </c>
      <c r="AJ11" s="1" t="s">
        <v>37</v>
      </c>
      <c r="AK11" s="1" t="s">
        <v>396</v>
      </c>
      <c r="AL11" s="4">
        <v>663389931</v>
      </c>
      <c r="AM11" s="1" t="s">
        <v>410</v>
      </c>
      <c r="AN11" s="1" t="s">
        <v>423</v>
      </c>
    </row>
    <row r="12" spans="4:40" ht="18.75" x14ac:dyDescent="0.3">
      <c r="D12" s="8" t="s">
        <v>444</v>
      </c>
      <c r="E12" s="5" t="str">
        <f>IF($E$10="Sélectionnez la commune concernée","",VLOOKUP($E$10,$AA$10:$AB$1000,2,FALSE))</f>
        <v/>
      </c>
      <c r="AA12" s="2" t="s">
        <v>3</v>
      </c>
      <c r="AB12" s="2" t="s">
        <v>1</v>
      </c>
      <c r="AC12" s="2">
        <v>299</v>
      </c>
      <c r="AD12" s="2" t="s">
        <v>320</v>
      </c>
      <c r="AJ12" s="1" t="s">
        <v>32</v>
      </c>
      <c r="AK12" s="1" t="s">
        <v>395</v>
      </c>
      <c r="AL12" s="4">
        <v>627270256</v>
      </c>
      <c r="AM12" s="1" t="s">
        <v>411</v>
      </c>
      <c r="AN12" s="1" t="s">
        <v>424</v>
      </c>
    </row>
    <row r="13" spans="4:40" x14ac:dyDescent="0.25">
      <c r="AA13" s="2" t="s">
        <v>5</v>
      </c>
      <c r="AB13" s="2" t="s">
        <v>4</v>
      </c>
      <c r="AC13" s="2">
        <v>69</v>
      </c>
      <c r="AD13" s="2" t="s">
        <v>269</v>
      </c>
      <c r="AJ13" s="1" t="s">
        <v>11</v>
      </c>
      <c r="AK13" s="1" t="s">
        <v>397</v>
      </c>
      <c r="AL13" s="4">
        <v>618083687</v>
      </c>
      <c r="AM13" s="1" t="s">
        <v>412</v>
      </c>
      <c r="AN13" s="1" t="s">
        <v>425</v>
      </c>
    </row>
    <row r="14" spans="4:40" ht="18.75" x14ac:dyDescent="0.3">
      <c r="D14" s="8" t="s">
        <v>445</v>
      </c>
      <c r="E14" s="5" t="str">
        <f>IF($E$10="Sélectionnez la commune concernée","",VLOOKUP($E$12,$AJ$10:$AN$100,2,FALSE))</f>
        <v/>
      </c>
      <c r="AA14" s="2" t="s">
        <v>6</v>
      </c>
      <c r="AB14" s="2" t="s">
        <v>6</v>
      </c>
      <c r="AC14" s="2">
        <v>1017</v>
      </c>
      <c r="AD14" s="2" t="s">
        <v>238</v>
      </c>
      <c r="AJ14" s="1" t="s">
        <v>4</v>
      </c>
      <c r="AK14" s="1" t="s">
        <v>398</v>
      </c>
      <c r="AL14" s="4">
        <v>627270296</v>
      </c>
      <c r="AM14" s="1" t="s">
        <v>413</v>
      </c>
      <c r="AN14" s="1" t="s">
        <v>426</v>
      </c>
    </row>
    <row r="15" spans="4:40" x14ac:dyDescent="0.25">
      <c r="AA15" s="2" t="s">
        <v>7</v>
      </c>
      <c r="AB15" s="2" t="s">
        <v>1</v>
      </c>
      <c r="AC15" s="2">
        <v>10</v>
      </c>
      <c r="AD15" s="2" t="s">
        <v>321</v>
      </c>
      <c r="AJ15" s="1" t="s">
        <v>1</v>
      </c>
      <c r="AK15" s="1" t="s">
        <v>399</v>
      </c>
      <c r="AL15" s="4">
        <v>778101232</v>
      </c>
      <c r="AM15" s="1" t="s">
        <v>414</v>
      </c>
      <c r="AN15" s="1" t="s">
        <v>427</v>
      </c>
    </row>
    <row r="16" spans="4:40" ht="18.75" x14ac:dyDescent="0.3">
      <c r="D16" s="8" t="s">
        <v>446</v>
      </c>
      <c r="E16" s="6" t="str">
        <f>IF($E$10="Sélectionnez la commune concernée","",VLOOKUP($E$12,$AJ$10:$AN$100,3,FALSE))</f>
        <v/>
      </c>
      <c r="AA16" s="2" t="s">
        <v>9</v>
      </c>
      <c r="AB16" s="2" t="s">
        <v>8</v>
      </c>
      <c r="AC16" s="2">
        <v>3068</v>
      </c>
      <c r="AD16" s="2" t="s">
        <v>389</v>
      </c>
      <c r="AJ16" s="1" t="s">
        <v>28</v>
      </c>
      <c r="AK16" s="1" t="s">
        <v>400</v>
      </c>
      <c r="AL16" s="4">
        <v>627270253</v>
      </c>
      <c r="AM16" s="1" t="s">
        <v>415</v>
      </c>
      <c r="AN16" s="1" t="s">
        <v>428</v>
      </c>
    </row>
    <row r="17" spans="4:40" x14ac:dyDescent="0.25">
      <c r="AA17" s="2" t="s">
        <v>10</v>
      </c>
      <c r="AB17" s="2" t="s">
        <v>1</v>
      </c>
      <c r="AC17" s="2">
        <v>19</v>
      </c>
      <c r="AD17" s="2" t="s">
        <v>297</v>
      </c>
      <c r="AJ17" s="1" t="s">
        <v>68</v>
      </c>
      <c r="AK17" s="1" t="s">
        <v>401</v>
      </c>
      <c r="AL17" s="4">
        <v>627270275</v>
      </c>
      <c r="AM17" s="1" t="s">
        <v>416</v>
      </c>
      <c r="AN17" s="1" t="s">
        <v>429</v>
      </c>
    </row>
    <row r="18" spans="4:40" ht="18.75" x14ac:dyDescent="0.3">
      <c r="D18" s="9" t="s">
        <v>447</v>
      </c>
      <c r="E18" s="7" t="str">
        <f>IF($E$10="Sélectionnez la commune concernée","",HYPERLINK(VLOOKUP($E$12,$AJ$10:$AN$100,4,FALSE)))</f>
        <v/>
      </c>
      <c r="AA18" s="2" t="s">
        <v>12</v>
      </c>
      <c r="AB18" s="2" t="s">
        <v>11</v>
      </c>
      <c r="AC18" s="2">
        <v>8</v>
      </c>
      <c r="AD18" s="2" t="s">
        <v>228</v>
      </c>
      <c r="AJ18" s="1" t="s">
        <v>45</v>
      </c>
      <c r="AK18" s="1" t="s">
        <v>402</v>
      </c>
      <c r="AL18" s="4">
        <v>627270283</v>
      </c>
      <c r="AM18" s="1" t="s">
        <v>417</v>
      </c>
      <c r="AN18" s="1" t="s">
        <v>430</v>
      </c>
    </row>
    <row r="19" spans="4:40" x14ac:dyDescent="0.25">
      <c r="AA19" s="2" t="s">
        <v>13</v>
      </c>
      <c r="AB19" s="2" t="s">
        <v>1</v>
      </c>
      <c r="AC19" s="2">
        <v>81</v>
      </c>
      <c r="AD19" s="2" t="s">
        <v>308</v>
      </c>
      <c r="AJ19" s="1" t="s">
        <v>15</v>
      </c>
      <c r="AK19" s="1" t="s">
        <v>403</v>
      </c>
      <c r="AL19" s="4">
        <v>627290898</v>
      </c>
      <c r="AM19" s="1" t="s">
        <v>418</v>
      </c>
      <c r="AN19" s="1" t="s">
        <v>431</v>
      </c>
    </row>
    <row r="20" spans="4:40" x14ac:dyDescent="0.25">
      <c r="D20" s="12" t="s">
        <v>450</v>
      </c>
      <c r="AA20" s="2" t="s">
        <v>14</v>
      </c>
      <c r="AB20" s="2" t="s">
        <v>6</v>
      </c>
      <c r="AC20" s="2">
        <v>50</v>
      </c>
      <c r="AD20" s="2" t="s">
        <v>249</v>
      </c>
      <c r="AJ20" s="1" t="s">
        <v>19</v>
      </c>
      <c r="AK20" s="1" t="s">
        <v>404</v>
      </c>
      <c r="AL20" s="4">
        <v>627270361</v>
      </c>
      <c r="AM20" s="1" t="s">
        <v>419</v>
      </c>
      <c r="AN20" s="1" t="s">
        <v>432</v>
      </c>
    </row>
    <row r="21" spans="4:40" x14ac:dyDescent="0.25">
      <c r="AA21" s="2" t="s">
        <v>16</v>
      </c>
      <c r="AB21" s="2" t="s">
        <v>15</v>
      </c>
      <c r="AC21" s="2">
        <v>248</v>
      </c>
      <c r="AD21" s="2" t="s">
        <v>371</v>
      </c>
      <c r="AJ21" s="1" t="s">
        <v>73</v>
      </c>
      <c r="AK21" s="1" t="s">
        <v>405</v>
      </c>
      <c r="AL21" s="4">
        <v>663390130</v>
      </c>
      <c r="AM21" s="1" t="s">
        <v>420</v>
      </c>
      <c r="AN21" s="1" t="s">
        <v>433</v>
      </c>
    </row>
    <row r="22" spans="4:40" x14ac:dyDescent="0.25">
      <c r="AA22" s="2" t="s">
        <v>17</v>
      </c>
      <c r="AB22" s="2" t="s">
        <v>11</v>
      </c>
      <c r="AC22" s="2">
        <v>420</v>
      </c>
      <c r="AD22" s="2" t="s">
        <v>222</v>
      </c>
      <c r="AJ22" s="1" t="s">
        <v>8</v>
      </c>
      <c r="AK22" s="1" t="s">
        <v>406</v>
      </c>
      <c r="AL22" s="4">
        <v>618084590</v>
      </c>
      <c r="AM22" s="1" t="s">
        <v>408</v>
      </c>
      <c r="AN22" s="1" t="s">
        <v>434</v>
      </c>
    </row>
    <row r="23" spans="4:40" x14ac:dyDescent="0.25">
      <c r="AA23" s="2" t="s">
        <v>18</v>
      </c>
      <c r="AB23" s="2" t="s">
        <v>11</v>
      </c>
      <c r="AC23" s="2">
        <v>64</v>
      </c>
      <c r="AD23" s="2" t="s">
        <v>218</v>
      </c>
      <c r="AJ23" s="1" t="s">
        <v>91</v>
      </c>
      <c r="AK23" s="1" t="s">
        <v>407</v>
      </c>
      <c r="AL23" s="4">
        <v>612360762</v>
      </c>
      <c r="AM23" s="1" t="s">
        <v>421</v>
      </c>
      <c r="AN23" s="1" t="s">
        <v>435</v>
      </c>
    </row>
    <row r="24" spans="4:40" x14ac:dyDescent="0.25">
      <c r="AA24" s="2" t="s">
        <v>20</v>
      </c>
      <c r="AB24" s="2" t="s">
        <v>19</v>
      </c>
      <c r="AC24" s="2">
        <v>227</v>
      </c>
      <c r="AD24" s="2" t="s">
        <v>383</v>
      </c>
    </row>
    <row r="25" spans="4:40" x14ac:dyDescent="0.25">
      <c r="AA25" s="2" t="s">
        <v>21</v>
      </c>
      <c r="AB25" s="2" t="s">
        <v>1</v>
      </c>
      <c r="AC25" s="2">
        <v>11</v>
      </c>
      <c r="AD25" s="2" t="s">
        <v>283</v>
      </c>
    </row>
    <row r="26" spans="4:40" x14ac:dyDescent="0.25">
      <c r="AA26" s="2" t="s">
        <v>22</v>
      </c>
      <c r="AB26" s="2" t="s">
        <v>1</v>
      </c>
      <c r="AC26" s="2">
        <v>28</v>
      </c>
      <c r="AD26" s="2" t="s">
        <v>327</v>
      </c>
    </row>
    <row r="27" spans="4:40" x14ac:dyDescent="0.25">
      <c r="AA27" s="2" t="s">
        <v>23</v>
      </c>
      <c r="AB27" s="2" t="s">
        <v>1</v>
      </c>
      <c r="AC27" s="2">
        <v>2</v>
      </c>
      <c r="AD27" s="2" t="s">
        <v>284</v>
      </c>
    </row>
    <row r="28" spans="4:40" x14ac:dyDescent="0.25">
      <c r="AA28" s="2" t="s">
        <v>24</v>
      </c>
      <c r="AB28" s="2" t="s">
        <v>1</v>
      </c>
      <c r="AC28" s="2">
        <v>27</v>
      </c>
      <c r="AD28" s="2" t="s">
        <v>322</v>
      </c>
    </row>
    <row r="29" spans="4:40" x14ac:dyDescent="0.25">
      <c r="AA29" s="2" t="s">
        <v>25</v>
      </c>
      <c r="AB29" s="2" t="s">
        <v>1</v>
      </c>
      <c r="AC29" s="2">
        <v>63</v>
      </c>
      <c r="AD29" s="2" t="s">
        <v>314</v>
      </c>
    </row>
    <row r="30" spans="4:40" x14ac:dyDescent="0.25">
      <c r="AA30" s="2" t="s">
        <v>26</v>
      </c>
      <c r="AB30" s="2" t="s">
        <v>1</v>
      </c>
      <c r="AC30" s="2">
        <v>38</v>
      </c>
      <c r="AD30" s="2" t="s">
        <v>346</v>
      </c>
    </row>
    <row r="31" spans="4:40" x14ac:dyDescent="0.25">
      <c r="AA31" s="2" t="s">
        <v>27</v>
      </c>
      <c r="AB31" s="2" t="s">
        <v>6</v>
      </c>
      <c r="AC31" s="2">
        <v>197</v>
      </c>
      <c r="AD31" s="2" t="s">
        <v>259</v>
      </c>
    </row>
    <row r="32" spans="4:40" x14ac:dyDescent="0.25">
      <c r="AA32" s="2" t="s">
        <v>29</v>
      </c>
      <c r="AB32" s="2" t="s">
        <v>28</v>
      </c>
      <c r="AC32" s="2">
        <v>486</v>
      </c>
      <c r="AD32" s="2" t="s">
        <v>351</v>
      </c>
    </row>
    <row r="33" spans="27:30" x14ac:dyDescent="0.25">
      <c r="AA33" s="2" t="s">
        <v>30</v>
      </c>
      <c r="AB33" s="2" t="s">
        <v>4</v>
      </c>
      <c r="AC33" s="2">
        <v>18</v>
      </c>
      <c r="AD33" s="2" t="s">
        <v>270</v>
      </c>
    </row>
    <row r="34" spans="27:30" x14ac:dyDescent="0.25">
      <c r="AA34" s="2" t="s">
        <v>31</v>
      </c>
      <c r="AB34" s="2" t="s">
        <v>1</v>
      </c>
      <c r="AC34" s="2">
        <v>120</v>
      </c>
      <c r="AD34" s="2" t="s">
        <v>345</v>
      </c>
    </row>
    <row r="35" spans="27:30" x14ac:dyDescent="0.25">
      <c r="AA35" s="2" t="s">
        <v>33</v>
      </c>
      <c r="AB35" s="2" t="s">
        <v>32</v>
      </c>
      <c r="AC35" s="2">
        <v>562</v>
      </c>
      <c r="AD35" s="2" t="s">
        <v>204</v>
      </c>
    </row>
    <row r="36" spans="27:30" x14ac:dyDescent="0.25">
      <c r="AA36" s="2" t="s">
        <v>34</v>
      </c>
      <c r="AB36" s="2" t="s">
        <v>1</v>
      </c>
      <c r="AC36" s="2">
        <v>22</v>
      </c>
      <c r="AD36" s="2" t="s">
        <v>285</v>
      </c>
    </row>
    <row r="37" spans="27:30" x14ac:dyDescent="0.25">
      <c r="AA37" s="2" t="s">
        <v>35</v>
      </c>
      <c r="AB37" s="2" t="s">
        <v>1</v>
      </c>
      <c r="AC37" s="2">
        <v>158</v>
      </c>
      <c r="AD37" s="2" t="s">
        <v>342</v>
      </c>
    </row>
    <row r="38" spans="27:30" x14ac:dyDescent="0.25">
      <c r="AA38" s="2" t="s">
        <v>36</v>
      </c>
      <c r="AB38" s="2" t="s">
        <v>1</v>
      </c>
      <c r="AC38" s="2">
        <v>28</v>
      </c>
      <c r="AD38" s="2" t="s">
        <v>347</v>
      </c>
    </row>
    <row r="39" spans="27:30" x14ac:dyDescent="0.25">
      <c r="AA39" s="2" t="s">
        <v>37</v>
      </c>
      <c r="AB39" s="2" t="s">
        <v>37</v>
      </c>
      <c r="AC39" s="2">
        <v>2191</v>
      </c>
      <c r="AD39" s="2" t="s">
        <v>230</v>
      </c>
    </row>
    <row r="40" spans="27:30" x14ac:dyDescent="0.25">
      <c r="AA40" s="2" t="s">
        <v>38</v>
      </c>
      <c r="AB40" s="2" t="s">
        <v>6</v>
      </c>
      <c r="AC40" s="2">
        <v>503</v>
      </c>
      <c r="AD40" s="2" t="s">
        <v>254</v>
      </c>
    </row>
    <row r="41" spans="27:30" x14ac:dyDescent="0.25">
      <c r="AA41" s="2" t="s">
        <v>39</v>
      </c>
      <c r="AB41" s="2" t="s">
        <v>6</v>
      </c>
      <c r="AC41" s="2">
        <v>65</v>
      </c>
      <c r="AD41" s="2" t="s">
        <v>255</v>
      </c>
    </row>
    <row r="42" spans="27:30" x14ac:dyDescent="0.25">
      <c r="AA42" s="2" t="s">
        <v>40</v>
      </c>
      <c r="AB42" s="2" t="s">
        <v>1</v>
      </c>
      <c r="AC42" s="2">
        <v>60</v>
      </c>
      <c r="AD42" s="2" t="s">
        <v>286</v>
      </c>
    </row>
    <row r="43" spans="27:30" x14ac:dyDescent="0.25">
      <c r="AA43" s="2" t="s">
        <v>41</v>
      </c>
      <c r="AB43" s="2" t="s">
        <v>4</v>
      </c>
      <c r="AC43" s="2">
        <v>116</v>
      </c>
      <c r="AD43" s="2" t="s">
        <v>279</v>
      </c>
    </row>
    <row r="44" spans="27:30" x14ac:dyDescent="0.25">
      <c r="AA44" s="2" t="s">
        <v>42</v>
      </c>
      <c r="AB44" s="2" t="s">
        <v>1</v>
      </c>
      <c r="AC44" s="2">
        <v>6</v>
      </c>
      <c r="AD44" s="2" t="s">
        <v>287</v>
      </c>
    </row>
    <row r="45" spans="27:30" x14ac:dyDescent="0.25">
      <c r="AA45" s="2" t="s">
        <v>32</v>
      </c>
      <c r="AB45" s="2" t="s">
        <v>32</v>
      </c>
      <c r="AC45" s="2">
        <v>1799</v>
      </c>
      <c r="AD45" s="2" t="s">
        <v>205</v>
      </c>
    </row>
    <row r="46" spans="27:30" x14ac:dyDescent="0.25">
      <c r="AA46" s="2" t="s">
        <v>43</v>
      </c>
      <c r="AB46" s="2" t="s">
        <v>6</v>
      </c>
      <c r="AC46" s="2">
        <v>178</v>
      </c>
      <c r="AD46" s="2" t="s">
        <v>257</v>
      </c>
    </row>
    <row r="47" spans="27:30" x14ac:dyDescent="0.25">
      <c r="AA47" s="2" t="s">
        <v>44</v>
      </c>
      <c r="AB47" s="2" t="s">
        <v>1</v>
      </c>
      <c r="AC47" s="2">
        <v>32</v>
      </c>
      <c r="AD47" s="2" t="s">
        <v>328</v>
      </c>
    </row>
    <row r="48" spans="27:30" x14ac:dyDescent="0.25">
      <c r="AA48" s="2" t="s">
        <v>46</v>
      </c>
      <c r="AB48" s="2" t="s">
        <v>45</v>
      </c>
      <c r="AC48" s="2">
        <v>408</v>
      </c>
      <c r="AD48" s="2" t="s">
        <v>368</v>
      </c>
    </row>
    <row r="49" spans="27:30" x14ac:dyDescent="0.25">
      <c r="AA49" s="2" t="s">
        <v>47</v>
      </c>
      <c r="AB49" s="2" t="s">
        <v>11</v>
      </c>
      <c r="AC49" s="2">
        <v>171</v>
      </c>
      <c r="AD49" s="2" t="s">
        <v>219</v>
      </c>
    </row>
    <row r="50" spans="27:30" x14ac:dyDescent="0.25">
      <c r="AA50" s="2" t="s">
        <v>48</v>
      </c>
      <c r="AB50" s="2" t="s">
        <v>1</v>
      </c>
      <c r="AC50" s="2">
        <v>67</v>
      </c>
      <c r="AD50" s="2" t="s">
        <v>339</v>
      </c>
    </row>
    <row r="51" spans="27:30" x14ac:dyDescent="0.25">
      <c r="AA51" s="2" t="s">
        <v>49</v>
      </c>
      <c r="AB51" s="2" t="s">
        <v>1</v>
      </c>
      <c r="AC51" s="2">
        <v>26</v>
      </c>
      <c r="AD51" s="2" t="s">
        <v>336</v>
      </c>
    </row>
    <row r="52" spans="27:30" x14ac:dyDescent="0.25">
      <c r="AA52" s="2" t="s">
        <v>50</v>
      </c>
      <c r="AB52" s="2" t="s">
        <v>1</v>
      </c>
      <c r="AC52" s="2">
        <v>80</v>
      </c>
      <c r="AD52" s="2" t="s">
        <v>334</v>
      </c>
    </row>
    <row r="53" spans="27:30" x14ac:dyDescent="0.25">
      <c r="AA53" s="2" t="s">
        <v>51</v>
      </c>
      <c r="AB53" s="2" t="s">
        <v>11</v>
      </c>
      <c r="AC53" s="2">
        <v>113</v>
      </c>
      <c r="AD53" s="2" t="s">
        <v>224</v>
      </c>
    </row>
    <row r="54" spans="27:30" x14ac:dyDescent="0.25">
      <c r="AA54" s="2" t="s">
        <v>52</v>
      </c>
      <c r="AB54" s="2" t="s">
        <v>15</v>
      </c>
      <c r="AC54" s="2">
        <v>184</v>
      </c>
      <c r="AD54" s="2" t="s">
        <v>372</v>
      </c>
    </row>
    <row r="55" spans="27:30" x14ac:dyDescent="0.25">
      <c r="AA55" s="2" t="s">
        <v>53</v>
      </c>
      <c r="AB55" s="2" t="s">
        <v>1</v>
      </c>
      <c r="AC55" s="2">
        <v>6</v>
      </c>
      <c r="AD55" s="2" t="s">
        <v>288</v>
      </c>
    </row>
    <row r="56" spans="27:30" x14ac:dyDescent="0.25">
      <c r="AA56" s="2" t="s">
        <v>54</v>
      </c>
      <c r="AB56" s="2" t="s">
        <v>1</v>
      </c>
      <c r="AC56" s="2">
        <v>6</v>
      </c>
      <c r="AD56" s="2" t="s">
        <v>298</v>
      </c>
    </row>
    <row r="57" spans="27:30" x14ac:dyDescent="0.25">
      <c r="AA57" s="2" t="s">
        <v>55</v>
      </c>
      <c r="AB57" s="2" t="s">
        <v>1</v>
      </c>
      <c r="AC57" s="2">
        <v>8</v>
      </c>
      <c r="AD57" s="2" t="s">
        <v>309</v>
      </c>
    </row>
    <row r="58" spans="27:30" x14ac:dyDescent="0.25">
      <c r="AA58" s="2" t="s">
        <v>56</v>
      </c>
      <c r="AB58" s="2" t="s">
        <v>6</v>
      </c>
      <c r="AC58" s="2">
        <v>100</v>
      </c>
      <c r="AD58" s="2" t="s">
        <v>250</v>
      </c>
    </row>
    <row r="59" spans="27:30" x14ac:dyDescent="0.25">
      <c r="AA59" s="2" t="s">
        <v>57</v>
      </c>
      <c r="AB59" s="2" t="s">
        <v>11</v>
      </c>
      <c r="AC59" s="2">
        <v>88</v>
      </c>
      <c r="AD59" s="2" t="s">
        <v>225</v>
      </c>
    </row>
    <row r="60" spans="27:30" x14ac:dyDescent="0.25">
      <c r="AA60" s="2" t="s">
        <v>58</v>
      </c>
      <c r="AB60" s="2" t="s">
        <v>15</v>
      </c>
      <c r="AC60" s="2">
        <v>1739</v>
      </c>
      <c r="AD60" s="2" t="s">
        <v>376</v>
      </c>
    </row>
    <row r="61" spans="27:30" x14ac:dyDescent="0.25">
      <c r="AA61" s="2" t="s">
        <v>173</v>
      </c>
      <c r="AB61" s="2" t="s">
        <v>1</v>
      </c>
      <c r="AC61" s="2">
        <v>14</v>
      </c>
      <c r="AD61" s="2" t="s">
        <v>337</v>
      </c>
    </row>
    <row r="62" spans="27:30" x14ac:dyDescent="0.25">
      <c r="AA62" s="2" t="s">
        <v>11</v>
      </c>
      <c r="AB62" s="2" t="s">
        <v>11</v>
      </c>
      <c r="AC62" s="2">
        <v>5784</v>
      </c>
      <c r="AD62" s="2" t="s">
        <v>207</v>
      </c>
    </row>
    <row r="63" spans="27:30" x14ac:dyDescent="0.25">
      <c r="AA63" s="2" t="s">
        <v>59</v>
      </c>
      <c r="AB63" s="2" t="s">
        <v>4</v>
      </c>
      <c r="AC63" s="2">
        <v>92</v>
      </c>
      <c r="AD63" s="2" t="s">
        <v>262</v>
      </c>
    </row>
    <row r="64" spans="27:30" x14ac:dyDescent="0.25">
      <c r="AA64" s="2" t="s">
        <v>61</v>
      </c>
      <c r="AB64" s="2" t="s">
        <v>1</v>
      </c>
      <c r="AC64" s="2">
        <v>12</v>
      </c>
      <c r="AD64" s="2" t="s">
        <v>301</v>
      </c>
    </row>
    <row r="65" spans="27:30" x14ac:dyDescent="0.25">
      <c r="AA65" s="2" t="s">
        <v>62</v>
      </c>
      <c r="AB65" s="2" t="s">
        <v>28</v>
      </c>
      <c r="AC65" s="2">
        <v>1394</v>
      </c>
      <c r="AD65" s="2" t="s">
        <v>352</v>
      </c>
    </row>
    <row r="66" spans="27:30" x14ac:dyDescent="0.25">
      <c r="AA66" s="2" t="s">
        <v>63</v>
      </c>
      <c r="AB66" s="2" t="s">
        <v>1</v>
      </c>
      <c r="AC66" s="2">
        <v>13</v>
      </c>
      <c r="AD66" s="2" t="s">
        <v>329</v>
      </c>
    </row>
    <row r="67" spans="27:30" x14ac:dyDescent="0.25">
      <c r="AA67" s="2" t="s">
        <v>64</v>
      </c>
      <c r="AB67" s="2" t="s">
        <v>4</v>
      </c>
      <c r="AC67" s="2">
        <v>31</v>
      </c>
      <c r="AD67" s="2" t="s">
        <v>281</v>
      </c>
    </row>
    <row r="68" spans="27:30" x14ac:dyDescent="0.25">
      <c r="AA68" s="2" t="s">
        <v>65</v>
      </c>
      <c r="AB68" s="2" t="s">
        <v>32</v>
      </c>
      <c r="AC68" s="2">
        <v>606</v>
      </c>
      <c r="AD68" s="2" t="s">
        <v>203</v>
      </c>
    </row>
    <row r="69" spans="27:30" x14ac:dyDescent="0.25">
      <c r="AA69" s="2" t="s">
        <v>66</v>
      </c>
      <c r="AB69" s="2" t="s">
        <v>1</v>
      </c>
      <c r="AC69" s="2">
        <v>40</v>
      </c>
      <c r="AD69" s="2" t="s">
        <v>302</v>
      </c>
    </row>
    <row r="70" spans="27:30" x14ac:dyDescent="0.25">
      <c r="AA70" s="2" t="s">
        <v>67</v>
      </c>
      <c r="AB70" s="2" t="s">
        <v>1</v>
      </c>
      <c r="AC70" s="2">
        <v>73</v>
      </c>
      <c r="AD70" s="2" t="s">
        <v>315</v>
      </c>
    </row>
    <row r="71" spans="27:30" x14ac:dyDescent="0.25">
      <c r="AA71" s="2" t="s">
        <v>4</v>
      </c>
      <c r="AB71" s="2" t="s">
        <v>4</v>
      </c>
      <c r="AC71" s="2">
        <v>777</v>
      </c>
      <c r="AD71" s="2" t="s">
        <v>263</v>
      </c>
    </row>
    <row r="72" spans="27:30" x14ac:dyDescent="0.25">
      <c r="AA72" s="2" t="s">
        <v>69</v>
      </c>
      <c r="AB72" s="2" t="s">
        <v>68</v>
      </c>
      <c r="AC72" s="2">
        <v>2151</v>
      </c>
      <c r="AD72" s="2" t="s">
        <v>357</v>
      </c>
    </row>
    <row r="73" spans="27:30" x14ac:dyDescent="0.25">
      <c r="AA73" s="2" t="s">
        <v>70</v>
      </c>
      <c r="AB73" s="2" t="s">
        <v>11</v>
      </c>
      <c r="AC73" s="2">
        <v>29</v>
      </c>
      <c r="AD73" s="2" t="s">
        <v>217</v>
      </c>
    </row>
    <row r="74" spans="27:30" x14ac:dyDescent="0.25">
      <c r="AA74" s="2" t="s">
        <v>71</v>
      </c>
      <c r="AB74" s="2" t="s">
        <v>6</v>
      </c>
      <c r="AC74" s="2">
        <v>413</v>
      </c>
      <c r="AD74" s="2" t="s">
        <v>246</v>
      </c>
    </row>
    <row r="75" spans="27:30" x14ac:dyDescent="0.25">
      <c r="AA75" s="2" t="s">
        <v>72</v>
      </c>
      <c r="AB75" s="2" t="s">
        <v>32</v>
      </c>
      <c r="AC75" s="2">
        <v>1293</v>
      </c>
      <c r="AD75" s="2" t="s">
        <v>206</v>
      </c>
    </row>
    <row r="76" spans="27:30" x14ac:dyDescent="0.25">
      <c r="AA76" s="2" t="s">
        <v>74</v>
      </c>
      <c r="AB76" s="2" t="s">
        <v>73</v>
      </c>
      <c r="AC76" s="2">
        <v>598</v>
      </c>
      <c r="AD76" s="2" t="s">
        <v>385</v>
      </c>
    </row>
    <row r="77" spans="27:30" x14ac:dyDescent="0.25">
      <c r="AA77" s="2" t="s">
        <v>75</v>
      </c>
      <c r="AB77" s="2" t="s">
        <v>1</v>
      </c>
      <c r="AC77" s="2">
        <v>15</v>
      </c>
      <c r="AD77" s="2" t="s">
        <v>318</v>
      </c>
    </row>
    <row r="78" spans="27:30" x14ac:dyDescent="0.25">
      <c r="AA78" s="2" t="s">
        <v>1</v>
      </c>
      <c r="AB78" s="2" t="s">
        <v>1</v>
      </c>
      <c r="AC78" s="2">
        <v>2493</v>
      </c>
      <c r="AD78" s="2" t="s">
        <v>296</v>
      </c>
    </row>
    <row r="79" spans="27:30" x14ac:dyDescent="0.25">
      <c r="AA79" s="2" t="s">
        <v>76</v>
      </c>
      <c r="AB79" s="2" t="s">
        <v>28</v>
      </c>
      <c r="AC79" s="2">
        <v>155</v>
      </c>
      <c r="AD79" s="2" t="s">
        <v>354</v>
      </c>
    </row>
    <row r="80" spans="27:30" x14ac:dyDescent="0.25">
      <c r="AA80" s="2" t="s">
        <v>77</v>
      </c>
      <c r="AB80" s="2" t="s">
        <v>1</v>
      </c>
      <c r="AC80" s="2">
        <v>339</v>
      </c>
      <c r="AD80" s="2" t="s">
        <v>312</v>
      </c>
    </row>
    <row r="81" spans="27:30" x14ac:dyDescent="0.25">
      <c r="AA81" s="2" t="s">
        <v>28</v>
      </c>
      <c r="AB81" s="2" t="s">
        <v>28</v>
      </c>
      <c r="AC81" s="2">
        <v>6279</v>
      </c>
      <c r="AD81" s="2" t="s">
        <v>350</v>
      </c>
    </row>
    <row r="82" spans="27:30" x14ac:dyDescent="0.25">
      <c r="AA82" s="2" t="s">
        <v>79</v>
      </c>
      <c r="AB82" s="2" t="s">
        <v>28</v>
      </c>
      <c r="AC82" s="2">
        <v>731</v>
      </c>
      <c r="AD82" s="2" t="s">
        <v>356</v>
      </c>
    </row>
    <row r="83" spans="27:30" x14ac:dyDescent="0.25">
      <c r="AA83" s="2" t="s">
        <v>80</v>
      </c>
      <c r="AB83" s="2" t="s">
        <v>1</v>
      </c>
      <c r="AC83" s="2">
        <v>14</v>
      </c>
      <c r="AD83" s="2" t="s">
        <v>323</v>
      </c>
    </row>
    <row r="84" spans="27:30" x14ac:dyDescent="0.25">
      <c r="AA84" s="2" t="s">
        <v>81</v>
      </c>
      <c r="AB84" s="2" t="s">
        <v>6</v>
      </c>
      <c r="AC84" s="2">
        <v>104</v>
      </c>
      <c r="AD84" s="2" t="s">
        <v>252</v>
      </c>
    </row>
    <row r="85" spans="27:30" x14ac:dyDescent="0.25">
      <c r="AA85" s="2" t="s">
        <v>82</v>
      </c>
      <c r="AB85" s="2" t="s">
        <v>11</v>
      </c>
      <c r="AC85" s="2">
        <v>76</v>
      </c>
      <c r="AD85" s="2" t="s">
        <v>214</v>
      </c>
    </row>
    <row r="86" spans="27:30" x14ac:dyDescent="0.25">
      <c r="AA86" s="2" t="s">
        <v>85</v>
      </c>
      <c r="AB86" s="2" t="s">
        <v>4</v>
      </c>
      <c r="AC86" s="2">
        <v>198</v>
      </c>
      <c r="AD86" s="2" t="s">
        <v>271</v>
      </c>
    </row>
    <row r="87" spans="27:30" x14ac:dyDescent="0.25">
      <c r="AA87" s="2" t="s">
        <v>86</v>
      </c>
      <c r="AB87" s="2" t="s">
        <v>45</v>
      </c>
      <c r="AC87" s="2">
        <v>838</v>
      </c>
      <c r="AD87" s="2" t="s">
        <v>362</v>
      </c>
    </row>
    <row r="88" spans="27:30" x14ac:dyDescent="0.25">
      <c r="AA88" s="2" t="s">
        <v>87</v>
      </c>
      <c r="AB88" s="2" t="s">
        <v>1</v>
      </c>
      <c r="AC88" s="2">
        <v>41</v>
      </c>
      <c r="AD88" s="2" t="s">
        <v>330</v>
      </c>
    </row>
    <row r="89" spans="27:30" x14ac:dyDescent="0.25">
      <c r="AA89" s="2" t="s">
        <v>88</v>
      </c>
      <c r="AB89" s="2" t="s">
        <v>45</v>
      </c>
      <c r="AC89" s="2">
        <v>60</v>
      </c>
      <c r="AD89" s="2" t="s">
        <v>365</v>
      </c>
    </row>
    <row r="90" spans="27:30" x14ac:dyDescent="0.25">
      <c r="AA90" s="2" t="s">
        <v>89</v>
      </c>
      <c r="AB90" s="2" t="s">
        <v>45</v>
      </c>
      <c r="AC90" s="2">
        <v>148</v>
      </c>
      <c r="AD90" s="2" t="s">
        <v>369</v>
      </c>
    </row>
    <row r="91" spans="27:30" x14ac:dyDescent="0.25">
      <c r="AA91" s="2" t="s">
        <v>92</v>
      </c>
      <c r="AB91" s="2" t="s">
        <v>91</v>
      </c>
      <c r="AC91" s="2">
        <v>3485</v>
      </c>
      <c r="AD91" s="2" t="s">
        <v>394</v>
      </c>
    </row>
    <row r="92" spans="27:30" x14ac:dyDescent="0.25">
      <c r="AA92" s="2" t="s">
        <v>93</v>
      </c>
      <c r="AB92" s="2" t="s">
        <v>6</v>
      </c>
      <c r="AC92" s="2">
        <v>35</v>
      </c>
      <c r="AD92" s="2" t="s">
        <v>251</v>
      </c>
    </row>
    <row r="93" spans="27:30" x14ac:dyDescent="0.25">
      <c r="AA93" s="2" t="s">
        <v>94</v>
      </c>
      <c r="AB93" s="2" t="s">
        <v>11</v>
      </c>
      <c r="AC93" s="2">
        <v>43</v>
      </c>
      <c r="AD93" s="2" t="s">
        <v>220</v>
      </c>
    </row>
    <row r="94" spans="27:30" x14ac:dyDescent="0.25">
      <c r="AA94" s="2" t="s">
        <v>95</v>
      </c>
      <c r="AB94" s="2" t="s">
        <v>1</v>
      </c>
      <c r="AC94" s="2">
        <v>47</v>
      </c>
      <c r="AD94" s="2" t="s">
        <v>324</v>
      </c>
    </row>
    <row r="95" spans="27:30" x14ac:dyDescent="0.25">
      <c r="AA95" s="2" t="s">
        <v>96</v>
      </c>
      <c r="AB95" s="2" t="s">
        <v>19</v>
      </c>
      <c r="AC95" s="2">
        <v>543</v>
      </c>
      <c r="AD95" s="2" t="s">
        <v>381</v>
      </c>
    </row>
    <row r="96" spans="27:30" x14ac:dyDescent="0.25">
      <c r="AA96" s="2" t="s">
        <v>97</v>
      </c>
      <c r="AB96" s="2" t="s">
        <v>11</v>
      </c>
      <c r="AC96" s="2">
        <v>337</v>
      </c>
      <c r="AD96" s="2" t="s">
        <v>227</v>
      </c>
    </row>
    <row r="97" spans="27:30" x14ac:dyDescent="0.25">
      <c r="AA97" s="2" t="s">
        <v>98</v>
      </c>
      <c r="AB97" s="2" t="s">
        <v>1</v>
      </c>
      <c r="AC97" s="2">
        <v>96</v>
      </c>
      <c r="AD97" s="2" t="s">
        <v>306</v>
      </c>
    </row>
    <row r="98" spans="27:30" x14ac:dyDescent="0.25">
      <c r="AA98" s="2" t="s">
        <v>99</v>
      </c>
      <c r="AB98" s="2" t="s">
        <v>6</v>
      </c>
      <c r="AC98" s="2">
        <v>40</v>
      </c>
      <c r="AD98" s="2" t="s">
        <v>253</v>
      </c>
    </row>
    <row r="99" spans="27:30" x14ac:dyDescent="0.25">
      <c r="AA99" s="2" t="s">
        <v>68</v>
      </c>
      <c r="AB99" s="2" t="s">
        <v>68</v>
      </c>
      <c r="AC99" s="2">
        <v>1591</v>
      </c>
      <c r="AD99" s="2" t="s">
        <v>358</v>
      </c>
    </row>
    <row r="100" spans="27:30" x14ac:dyDescent="0.25">
      <c r="AA100" s="2" t="s">
        <v>78</v>
      </c>
      <c r="AB100" s="2" t="s">
        <v>11</v>
      </c>
      <c r="AC100" s="2">
        <v>238</v>
      </c>
      <c r="AD100" s="2" t="s">
        <v>221</v>
      </c>
    </row>
    <row r="101" spans="27:30" x14ac:dyDescent="0.25">
      <c r="AA101" s="2" t="s">
        <v>83</v>
      </c>
      <c r="AB101" s="2" t="s">
        <v>4</v>
      </c>
      <c r="AC101" s="2">
        <v>19</v>
      </c>
      <c r="AD101" s="2" t="s">
        <v>264</v>
      </c>
    </row>
    <row r="102" spans="27:30" x14ac:dyDescent="0.25">
      <c r="AA102" s="2" t="s">
        <v>84</v>
      </c>
      <c r="AB102" s="2" t="s">
        <v>1</v>
      </c>
      <c r="AC102" s="2">
        <v>3</v>
      </c>
      <c r="AD102" s="2" t="s">
        <v>289</v>
      </c>
    </row>
    <row r="103" spans="27:30" x14ac:dyDescent="0.25">
      <c r="AA103" s="2" t="s">
        <v>129</v>
      </c>
      <c r="AB103" s="2" t="s">
        <v>6</v>
      </c>
      <c r="AC103" s="2">
        <v>221</v>
      </c>
      <c r="AD103" s="2" t="s">
        <v>239</v>
      </c>
    </row>
    <row r="104" spans="27:30" x14ac:dyDescent="0.25">
      <c r="AA104" s="2" t="s">
        <v>190</v>
      </c>
      <c r="AB104" s="2" t="s">
        <v>6</v>
      </c>
      <c r="AC104" s="2">
        <v>419</v>
      </c>
      <c r="AD104" s="2" t="s">
        <v>248</v>
      </c>
    </row>
    <row r="105" spans="27:30" x14ac:dyDescent="0.25">
      <c r="AA105" s="2" t="s">
        <v>100</v>
      </c>
      <c r="AB105" s="2" t="s">
        <v>1</v>
      </c>
      <c r="AC105" s="2">
        <v>273</v>
      </c>
      <c r="AD105" s="2" t="s">
        <v>307</v>
      </c>
    </row>
    <row r="106" spans="27:30" x14ac:dyDescent="0.25">
      <c r="AA106" s="2" t="s">
        <v>60</v>
      </c>
      <c r="AB106" s="2" t="s">
        <v>11</v>
      </c>
      <c r="AC106" s="2">
        <v>284</v>
      </c>
      <c r="AD106" s="2" t="s">
        <v>229</v>
      </c>
    </row>
    <row r="107" spans="27:30" x14ac:dyDescent="0.25">
      <c r="AA107" s="2" t="s">
        <v>139</v>
      </c>
      <c r="AB107" s="2" t="s">
        <v>37</v>
      </c>
      <c r="AC107" s="2">
        <v>208</v>
      </c>
      <c r="AD107" s="2" t="s">
        <v>231</v>
      </c>
    </row>
    <row r="108" spans="27:30" x14ac:dyDescent="0.25">
      <c r="AA108" s="2" t="s">
        <v>177</v>
      </c>
      <c r="AB108" s="2" t="s">
        <v>4</v>
      </c>
      <c r="AC108" s="2">
        <v>66</v>
      </c>
      <c r="AD108" s="2" t="s">
        <v>275</v>
      </c>
    </row>
    <row r="109" spans="27:30" x14ac:dyDescent="0.25">
      <c r="AA109" s="2" t="s">
        <v>90</v>
      </c>
      <c r="AB109" s="2" t="s">
        <v>4</v>
      </c>
      <c r="AC109" s="2">
        <v>54</v>
      </c>
      <c r="AD109" s="2" t="s">
        <v>265</v>
      </c>
    </row>
    <row r="110" spans="27:30" x14ac:dyDescent="0.25">
      <c r="AA110" s="2" t="s">
        <v>119</v>
      </c>
      <c r="AB110" s="2" t="s">
        <v>4</v>
      </c>
      <c r="AC110" s="2">
        <v>56</v>
      </c>
      <c r="AD110" s="2" t="s">
        <v>272</v>
      </c>
    </row>
    <row r="111" spans="27:30" x14ac:dyDescent="0.25">
      <c r="AA111" s="2" t="s">
        <v>45</v>
      </c>
      <c r="AB111" s="2" t="s">
        <v>45</v>
      </c>
      <c r="AC111" s="2">
        <v>2328</v>
      </c>
      <c r="AD111" s="2" t="s">
        <v>370</v>
      </c>
    </row>
    <row r="112" spans="27:30" x14ac:dyDescent="0.25">
      <c r="AA112" s="2" t="s">
        <v>101</v>
      </c>
      <c r="AB112" s="2" t="s">
        <v>37</v>
      </c>
      <c r="AC112" s="2">
        <v>75</v>
      </c>
      <c r="AD112" s="2" t="s">
        <v>233</v>
      </c>
    </row>
    <row r="113" spans="27:30" x14ac:dyDescent="0.25">
      <c r="AA113" s="2" t="s">
        <v>102</v>
      </c>
      <c r="AB113" s="2" t="s">
        <v>6</v>
      </c>
      <c r="AC113" s="2">
        <v>287</v>
      </c>
      <c r="AD113" s="2" t="s">
        <v>241</v>
      </c>
    </row>
    <row r="114" spans="27:30" x14ac:dyDescent="0.25">
      <c r="AA114" s="2" t="s">
        <v>103</v>
      </c>
      <c r="AB114" s="2" t="s">
        <v>4</v>
      </c>
      <c r="AC114" s="2">
        <v>271</v>
      </c>
      <c r="AD114" s="2" t="s">
        <v>273</v>
      </c>
    </row>
    <row r="115" spans="27:30" x14ac:dyDescent="0.25">
      <c r="AA115" s="2" t="s">
        <v>104</v>
      </c>
      <c r="AB115" s="2" t="s">
        <v>6</v>
      </c>
      <c r="AC115" s="2">
        <v>407</v>
      </c>
      <c r="AD115" s="2" t="s">
        <v>242</v>
      </c>
    </row>
    <row r="116" spans="27:30" x14ac:dyDescent="0.25">
      <c r="AA116" s="2" t="s">
        <v>105</v>
      </c>
      <c r="AB116" s="2" t="s">
        <v>28</v>
      </c>
      <c r="AC116" s="2">
        <v>480</v>
      </c>
      <c r="AD116" s="2" t="s">
        <v>353</v>
      </c>
    </row>
    <row r="117" spans="27:30" x14ac:dyDescent="0.25">
      <c r="AA117" s="2" t="s">
        <v>15</v>
      </c>
      <c r="AB117" s="2" t="s">
        <v>15</v>
      </c>
      <c r="AC117" s="2">
        <v>1834</v>
      </c>
      <c r="AD117" s="2" t="s">
        <v>373</v>
      </c>
    </row>
    <row r="118" spans="27:30" x14ac:dyDescent="0.25">
      <c r="AA118" s="2" t="s">
        <v>106</v>
      </c>
      <c r="AB118" s="2" t="s">
        <v>6</v>
      </c>
      <c r="AC118" s="2">
        <v>358</v>
      </c>
      <c r="AD118" s="2" t="s">
        <v>243</v>
      </c>
    </row>
    <row r="119" spans="27:30" x14ac:dyDescent="0.25">
      <c r="AA119" s="2" t="s">
        <v>107</v>
      </c>
      <c r="AB119" s="2" t="s">
        <v>1</v>
      </c>
      <c r="AC119" s="2">
        <v>168</v>
      </c>
      <c r="AD119" s="2" t="s">
        <v>331</v>
      </c>
    </row>
    <row r="120" spans="27:30" x14ac:dyDescent="0.25">
      <c r="AA120" s="2" t="s">
        <v>108</v>
      </c>
      <c r="AB120" s="2" t="s">
        <v>6</v>
      </c>
      <c r="AC120" s="2">
        <v>418</v>
      </c>
      <c r="AD120" s="2" t="s">
        <v>245</v>
      </c>
    </row>
    <row r="121" spans="27:30" x14ac:dyDescent="0.25">
      <c r="AA121" s="2" t="s">
        <v>109</v>
      </c>
      <c r="AB121" s="2" t="s">
        <v>1</v>
      </c>
      <c r="AC121" s="2">
        <v>15</v>
      </c>
      <c r="AD121" s="2" t="s">
        <v>290</v>
      </c>
    </row>
    <row r="122" spans="27:30" x14ac:dyDescent="0.25">
      <c r="AA122" s="2" t="s">
        <v>110</v>
      </c>
      <c r="AB122" s="2" t="s">
        <v>37</v>
      </c>
      <c r="AC122" s="2">
        <v>271</v>
      </c>
      <c r="AD122" s="2" t="s">
        <v>234</v>
      </c>
    </row>
    <row r="123" spans="27:30" x14ac:dyDescent="0.25">
      <c r="AA123" s="2" t="s">
        <v>111</v>
      </c>
      <c r="AB123" s="2" t="s">
        <v>19</v>
      </c>
      <c r="AC123" s="2">
        <v>3897</v>
      </c>
      <c r="AD123" s="2" t="s">
        <v>379</v>
      </c>
    </row>
    <row r="124" spans="27:30" x14ac:dyDescent="0.25">
      <c r="AA124" s="2" t="s">
        <v>112</v>
      </c>
      <c r="AB124" s="2" t="s">
        <v>1</v>
      </c>
      <c r="AC124" s="2">
        <v>15</v>
      </c>
      <c r="AD124" s="2" t="s">
        <v>335</v>
      </c>
    </row>
    <row r="125" spans="27:30" x14ac:dyDescent="0.25">
      <c r="AA125" s="2" t="s">
        <v>113</v>
      </c>
      <c r="AB125" s="2" t="s">
        <v>11</v>
      </c>
      <c r="AC125" s="2">
        <v>838</v>
      </c>
      <c r="AD125" s="2" t="s">
        <v>215</v>
      </c>
    </row>
    <row r="126" spans="27:30" x14ac:dyDescent="0.25">
      <c r="AA126" s="2" t="s">
        <v>114</v>
      </c>
      <c r="AB126" s="2" t="s">
        <v>1</v>
      </c>
      <c r="AC126" s="2">
        <v>205</v>
      </c>
      <c r="AD126" s="2" t="s">
        <v>319</v>
      </c>
    </row>
    <row r="127" spans="27:30" x14ac:dyDescent="0.25">
      <c r="AA127" s="2" t="s">
        <v>115</v>
      </c>
      <c r="AB127" s="2" t="s">
        <v>1</v>
      </c>
      <c r="AC127" s="2">
        <v>35</v>
      </c>
      <c r="AD127" s="2" t="s">
        <v>340</v>
      </c>
    </row>
    <row r="128" spans="27:30" x14ac:dyDescent="0.25">
      <c r="AA128" s="2" t="s">
        <v>116</v>
      </c>
      <c r="AB128" s="2" t="s">
        <v>1</v>
      </c>
      <c r="AC128" s="2">
        <v>12</v>
      </c>
      <c r="AD128" s="2" t="s">
        <v>291</v>
      </c>
    </row>
    <row r="129" spans="27:30" x14ac:dyDescent="0.25">
      <c r="AA129" s="2" t="s">
        <v>117</v>
      </c>
      <c r="AB129" s="2" t="s">
        <v>1</v>
      </c>
      <c r="AC129" s="2">
        <v>258</v>
      </c>
      <c r="AD129" s="2" t="s">
        <v>303</v>
      </c>
    </row>
    <row r="130" spans="27:30" x14ac:dyDescent="0.25">
      <c r="AA130" s="2" t="s">
        <v>118</v>
      </c>
      <c r="AB130" s="2" t="s">
        <v>1</v>
      </c>
      <c r="AC130" s="2">
        <v>70</v>
      </c>
      <c r="AD130" s="2" t="s">
        <v>304</v>
      </c>
    </row>
    <row r="131" spans="27:30" x14ac:dyDescent="0.25">
      <c r="AA131" s="2" t="s">
        <v>120</v>
      </c>
      <c r="AB131" s="2" t="s">
        <v>1</v>
      </c>
      <c r="AC131" s="2">
        <v>49</v>
      </c>
      <c r="AD131" s="2" t="s">
        <v>316</v>
      </c>
    </row>
    <row r="132" spans="27:30" x14ac:dyDescent="0.25">
      <c r="AA132" s="2" t="s">
        <v>121</v>
      </c>
      <c r="AB132" s="2" t="s">
        <v>1</v>
      </c>
      <c r="AC132" s="2">
        <v>23</v>
      </c>
      <c r="AD132" s="2" t="s">
        <v>349</v>
      </c>
    </row>
    <row r="133" spans="27:30" x14ac:dyDescent="0.25">
      <c r="AA133" s="2" t="s">
        <v>122</v>
      </c>
      <c r="AB133" s="2" t="s">
        <v>32</v>
      </c>
      <c r="AC133" s="2">
        <v>1859</v>
      </c>
      <c r="AD133" s="2" t="s">
        <v>199</v>
      </c>
    </row>
    <row r="134" spans="27:30" x14ac:dyDescent="0.25">
      <c r="AA134" s="2" t="s">
        <v>123</v>
      </c>
      <c r="AB134" s="2" t="s">
        <v>6</v>
      </c>
      <c r="AC134" s="2">
        <v>520</v>
      </c>
      <c r="AD134" s="2" t="s">
        <v>244</v>
      </c>
    </row>
    <row r="135" spans="27:30" x14ac:dyDescent="0.25">
      <c r="AA135" s="2" t="s">
        <v>124</v>
      </c>
      <c r="AB135" s="2" t="s">
        <v>15</v>
      </c>
      <c r="AC135" s="2">
        <v>919</v>
      </c>
      <c r="AD135" s="2" t="s">
        <v>377</v>
      </c>
    </row>
    <row r="136" spans="27:30" x14ac:dyDescent="0.25">
      <c r="AA136" s="2" t="s">
        <v>125</v>
      </c>
      <c r="AB136" s="2" t="s">
        <v>1</v>
      </c>
      <c r="AC136" s="2">
        <v>201</v>
      </c>
      <c r="AD136" s="2" t="s">
        <v>292</v>
      </c>
    </row>
    <row r="137" spans="27:30" x14ac:dyDescent="0.25">
      <c r="AA137" s="2" t="s">
        <v>126</v>
      </c>
      <c r="AB137" s="2" t="s">
        <v>73</v>
      </c>
      <c r="AC137" s="2">
        <v>1537</v>
      </c>
      <c r="AD137" s="2" t="s">
        <v>386</v>
      </c>
    </row>
    <row r="138" spans="27:30" x14ac:dyDescent="0.25">
      <c r="AA138" s="2" t="s">
        <v>127</v>
      </c>
      <c r="AB138" s="2" t="s">
        <v>11</v>
      </c>
      <c r="AC138" s="2">
        <v>30</v>
      </c>
      <c r="AD138" s="2" t="s">
        <v>209</v>
      </c>
    </row>
    <row r="139" spans="27:30" x14ac:dyDescent="0.25">
      <c r="AA139" s="2" t="s">
        <v>128</v>
      </c>
      <c r="AB139" s="2" t="s">
        <v>11</v>
      </c>
      <c r="AC139" s="2">
        <v>34</v>
      </c>
      <c r="AD139" s="2" t="s">
        <v>226</v>
      </c>
    </row>
    <row r="140" spans="27:30" x14ac:dyDescent="0.25">
      <c r="AA140" s="2" t="s">
        <v>130</v>
      </c>
      <c r="AB140" s="2" t="s">
        <v>6</v>
      </c>
      <c r="AC140" s="2">
        <v>235</v>
      </c>
      <c r="AD140" s="2" t="s">
        <v>247</v>
      </c>
    </row>
    <row r="141" spans="27:30" x14ac:dyDescent="0.25">
      <c r="AA141" s="2" t="s">
        <v>131</v>
      </c>
      <c r="AB141" s="2" t="s">
        <v>6</v>
      </c>
      <c r="AC141" s="2">
        <v>237</v>
      </c>
      <c r="AD141" s="2" t="s">
        <v>240</v>
      </c>
    </row>
    <row r="142" spans="27:30" x14ac:dyDescent="0.25">
      <c r="AA142" s="2" t="s">
        <v>132</v>
      </c>
      <c r="AB142" s="2" t="s">
        <v>1</v>
      </c>
      <c r="AC142" s="2">
        <v>39</v>
      </c>
      <c r="AD142" s="2" t="s">
        <v>305</v>
      </c>
    </row>
    <row r="143" spans="27:30" x14ac:dyDescent="0.25">
      <c r="AA143" s="2" t="s">
        <v>133</v>
      </c>
      <c r="AB143" s="2" t="s">
        <v>11</v>
      </c>
      <c r="AC143" s="2">
        <v>117</v>
      </c>
      <c r="AD143" s="2" t="s">
        <v>216</v>
      </c>
    </row>
    <row r="144" spans="27:30" x14ac:dyDescent="0.25">
      <c r="AA144" s="2" t="s">
        <v>134</v>
      </c>
      <c r="AB144" s="2" t="s">
        <v>1</v>
      </c>
      <c r="AC144" s="2">
        <v>38</v>
      </c>
      <c r="AD144" s="2" t="s">
        <v>293</v>
      </c>
    </row>
    <row r="145" spans="27:30" x14ac:dyDescent="0.25">
      <c r="AA145" s="2" t="s">
        <v>135</v>
      </c>
      <c r="AB145" s="2" t="s">
        <v>45</v>
      </c>
      <c r="AC145" s="2">
        <v>786</v>
      </c>
      <c r="AD145" s="2" t="s">
        <v>366</v>
      </c>
    </row>
    <row r="146" spans="27:30" x14ac:dyDescent="0.25">
      <c r="AA146" s="2" t="s">
        <v>136</v>
      </c>
      <c r="AB146" s="2" t="s">
        <v>1</v>
      </c>
      <c r="AC146" s="2">
        <v>12</v>
      </c>
      <c r="AD146" s="2" t="s">
        <v>317</v>
      </c>
    </row>
    <row r="147" spans="27:30" x14ac:dyDescent="0.25">
      <c r="AA147" s="2" t="s">
        <v>19</v>
      </c>
      <c r="AB147" s="2" t="s">
        <v>19</v>
      </c>
      <c r="AC147" s="2">
        <v>2132</v>
      </c>
      <c r="AD147" s="2" t="s">
        <v>378</v>
      </c>
    </row>
    <row r="148" spans="27:30" x14ac:dyDescent="0.25">
      <c r="AA148" s="2" t="s">
        <v>137</v>
      </c>
      <c r="AB148" s="2" t="s">
        <v>8</v>
      </c>
      <c r="AC148" s="2">
        <v>490</v>
      </c>
      <c r="AD148" s="2" t="s">
        <v>390</v>
      </c>
    </row>
    <row r="149" spans="27:30" x14ac:dyDescent="0.25">
      <c r="AA149" s="2" t="s">
        <v>138</v>
      </c>
      <c r="AB149" s="2" t="s">
        <v>4</v>
      </c>
      <c r="AC149" s="2">
        <v>21</v>
      </c>
      <c r="AD149" s="2" t="s">
        <v>274</v>
      </c>
    </row>
    <row r="150" spans="27:30" x14ac:dyDescent="0.25">
      <c r="AA150" s="2" t="s">
        <v>140</v>
      </c>
      <c r="AB150" s="2" t="s">
        <v>1</v>
      </c>
      <c r="AC150" s="2">
        <v>23</v>
      </c>
      <c r="AD150" s="2" t="s">
        <v>299</v>
      </c>
    </row>
    <row r="151" spans="27:30" x14ac:dyDescent="0.25">
      <c r="AA151" s="2" t="s">
        <v>141</v>
      </c>
      <c r="AB151" s="2" t="s">
        <v>1</v>
      </c>
      <c r="AC151" s="2">
        <v>11</v>
      </c>
      <c r="AD151" s="2" t="s">
        <v>332</v>
      </c>
    </row>
    <row r="152" spans="27:30" x14ac:dyDescent="0.25">
      <c r="AA152" s="2" t="s">
        <v>142</v>
      </c>
      <c r="AB152" s="2" t="s">
        <v>1</v>
      </c>
      <c r="AC152" s="2">
        <v>13</v>
      </c>
      <c r="AD152" s="2" t="s">
        <v>294</v>
      </c>
    </row>
    <row r="153" spans="27:30" x14ac:dyDescent="0.25">
      <c r="AA153" s="2" t="s">
        <v>143</v>
      </c>
      <c r="AB153" s="2" t="s">
        <v>1</v>
      </c>
      <c r="AC153" s="2">
        <v>153</v>
      </c>
      <c r="AD153" s="2" t="s">
        <v>338</v>
      </c>
    </row>
    <row r="154" spans="27:30" x14ac:dyDescent="0.25">
      <c r="AA154" s="2" t="s">
        <v>144</v>
      </c>
      <c r="AB154" s="2" t="s">
        <v>32</v>
      </c>
      <c r="AC154" s="2">
        <v>735</v>
      </c>
      <c r="AD154" s="2" t="s">
        <v>201</v>
      </c>
    </row>
    <row r="155" spans="27:30" x14ac:dyDescent="0.25">
      <c r="AA155" s="2" t="s">
        <v>145</v>
      </c>
      <c r="AB155" s="2" t="s">
        <v>4</v>
      </c>
      <c r="AC155" s="2">
        <v>20</v>
      </c>
      <c r="AD155" s="2" t="s">
        <v>266</v>
      </c>
    </row>
    <row r="156" spans="27:30" x14ac:dyDescent="0.25">
      <c r="AA156" s="2" t="s">
        <v>146</v>
      </c>
      <c r="AB156" s="2" t="s">
        <v>91</v>
      </c>
      <c r="AC156" s="2">
        <v>2614</v>
      </c>
      <c r="AD156" s="2" t="s">
        <v>392</v>
      </c>
    </row>
    <row r="157" spans="27:30" x14ac:dyDescent="0.25">
      <c r="AA157" s="2" t="s">
        <v>147</v>
      </c>
      <c r="AB157" s="2" t="s">
        <v>4</v>
      </c>
      <c r="AC157" s="2">
        <v>71</v>
      </c>
      <c r="AD157" s="2" t="s">
        <v>267</v>
      </c>
    </row>
    <row r="158" spans="27:30" x14ac:dyDescent="0.25">
      <c r="AA158" s="2" t="s">
        <v>148</v>
      </c>
      <c r="AB158" s="2" t="s">
        <v>1</v>
      </c>
      <c r="AC158" s="2">
        <v>3</v>
      </c>
      <c r="AD158" s="2" t="s">
        <v>295</v>
      </c>
    </row>
    <row r="159" spans="27:30" x14ac:dyDescent="0.25">
      <c r="AA159" s="2" t="s">
        <v>149</v>
      </c>
      <c r="AB159" s="2" t="s">
        <v>1</v>
      </c>
      <c r="AC159" s="2">
        <v>120</v>
      </c>
      <c r="AD159" s="2" t="s">
        <v>325</v>
      </c>
    </row>
    <row r="160" spans="27:30" x14ac:dyDescent="0.25">
      <c r="AA160" s="2" t="s">
        <v>150</v>
      </c>
      <c r="AB160" s="2" t="s">
        <v>45</v>
      </c>
      <c r="AC160" s="2">
        <v>160</v>
      </c>
      <c r="AD160" s="2" t="s">
        <v>367</v>
      </c>
    </row>
    <row r="161" spans="27:30" x14ac:dyDescent="0.25">
      <c r="AA161" s="2" t="s">
        <v>151</v>
      </c>
      <c r="AB161" s="2" t="s">
        <v>45</v>
      </c>
      <c r="AC161" s="2">
        <v>36</v>
      </c>
      <c r="AD161" s="2" t="s">
        <v>363</v>
      </c>
    </row>
    <row r="162" spans="27:30" x14ac:dyDescent="0.25">
      <c r="AA162" s="2" t="s">
        <v>152</v>
      </c>
      <c r="AB162" s="2" t="s">
        <v>4</v>
      </c>
      <c r="AC162" s="2">
        <v>292</v>
      </c>
      <c r="AD162" s="2" t="s">
        <v>276</v>
      </c>
    </row>
    <row r="163" spans="27:30" x14ac:dyDescent="0.25">
      <c r="AA163" s="2" t="s">
        <v>153</v>
      </c>
      <c r="AB163" s="2" t="s">
        <v>1</v>
      </c>
      <c r="AC163" s="2">
        <v>25</v>
      </c>
      <c r="AD163" s="2" t="s">
        <v>326</v>
      </c>
    </row>
    <row r="164" spans="27:30" x14ac:dyDescent="0.25">
      <c r="AA164" s="2" t="s">
        <v>154</v>
      </c>
      <c r="AB164" s="2" t="s">
        <v>4</v>
      </c>
      <c r="AC164" s="2">
        <v>51</v>
      </c>
      <c r="AD164" s="2" t="s">
        <v>268</v>
      </c>
    </row>
    <row r="165" spans="27:30" x14ac:dyDescent="0.25">
      <c r="AA165" s="2" t="s">
        <v>156</v>
      </c>
      <c r="AB165" s="2" t="s">
        <v>73</v>
      </c>
      <c r="AC165" s="2">
        <v>3052</v>
      </c>
      <c r="AD165" s="2" t="s">
        <v>387</v>
      </c>
    </row>
    <row r="166" spans="27:30" x14ac:dyDescent="0.25">
      <c r="AA166" s="2" t="s">
        <v>155</v>
      </c>
      <c r="AB166" s="2" t="s">
        <v>1</v>
      </c>
      <c r="AC166" s="2">
        <v>40</v>
      </c>
      <c r="AD166" s="2" t="s">
        <v>300</v>
      </c>
    </row>
    <row r="167" spans="27:30" x14ac:dyDescent="0.25">
      <c r="AA167" s="2" t="s">
        <v>157</v>
      </c>
      <c r="AB167" s="2" t="s">
        <v>6</v>
      </c>
      <c r="AC167" s="2">
        <v>713</v>
      </c>
      <c r="AD167" s="2" t="s">
        <v>237</v>
      </c>
    </row>
    <row r="168" spans="27:30" x14ac:dyDescent="0.25">
      <c r="AA168" s="2" t="s">
        <v>158</v>
      </c>
      <c r="AB168" s="2" t="s">
        <v>11</v>
      </c>
      <c r="AC168" s="2">
        <v>425</v>
      </c>
      <c r="AD168" s="2" t="s">
        <v>210</v>
      </c>
    </row>
    <row r="169" spans="27:30" x14ac:dyDescent="0.25">
      <c r="AA169" s="2" t="s">
        <v>159</v>
      </c>
      <c r="AB169" s="2" t="s">
        <v>1</v>
      </c>
      <c r="AC169" s="2">
        <v>27</v>
      </c>
      <c r="AD169" s="2" t="s">
        <v>341</v>
      </c>
    </row>
    <row r="170" spans="27:30" x14ac:dyDescent="0.25">
      <c r="AA170" s="2" t="s">
        <v>160</v>
      </c>
      <c r="AB170" s="2" t="s">
        <v>6</v>
      </c>
      <c r="AC170" s="2">
        <v>15</v>
      </c>
      <c r="AD170" s="2" t="s">
        <v>261</v>
      </c>
    </row>
    <row r="171" spans="27:30" x14ac:dyDescent="0.25">
      <c r="AA171" s="2" t="s">
        <v>161</v>
      </c>
      <c r="AB171" s="2" t="s">
        <v>4</v>
      </c>
      <c r="AC171" s="2">
        <v>57</v>
      </c>
      <c r="AD171" s="2" t="s">
        <v>277</v>
      </c>
    </row>
    <row r="172" spans="27:30" x14ac:dyDescent="0.25">
      <c r="AA172" s="2" t="s">
        <v>162</v>
      </c>
      <c r="AB172" s="2" t="s">
        <v>37</v>
      </c>
      <c r="AC172" s="2">
        <v>1579</v>
      </c>
      <c r="AD172" s="2" t="s">
        <v>232</v>
      </c>
    </row>
    <row r="173" spans="27:30" x14ac:dyDescent="0.25">
      <c r="AA173" s="2" t="s">
        <v>163</v>
      </c>
      <c r="AB173" s="2" t="s">
        <v>11</v>
      </c>
      <c r="AC173" s="2">
        <v>724</v>
      </c>
      <c r="AD173" s="2" t="s">
        <v>213</v>
      </c>
    </row>
    <row r="174" spans="27:30" x14ac:dyDescent="0.25">
      <c r="AA174" s="2" t="s">
        <v>164</v>
      </c>
      <c r="AB174" s="2" t="s">
        <v>11</v>
      </c>
      <c r="AC174" s="2">
        <v>382</v>
      </c>
      <c r="AD174" s="2" t="s">
        <v>211</v>
      </c>
    </row>
    <row r="175" spans="27:30" x14ac:dyDescent="0.25">
      <c r="AA175" s="2" t="s">
        <v>165</v>
      </c>
      <c r="AB175" s="2" t="s">
        <v>6</v>
      </c>
      <c r="AC175" s="2">
        <v>21</v>
      </c>
      <c r="AD175" s="2" t="s">
        <v>260</v>
      </c>
    </row>
    <row r="176" spans="27:30" x14ac:dyDescent="0.25">
      <c r="AA176" s="2" t="s">
        <v>166</v>
      </c>
      <c r="AB176" s="2" t="s">
        <v>37</v>
      </c>
      <c r="AC176" s="2">
        <v>117</v>
      </c>
      <c r="AD176" s="2" t="s">
        <v>235</v>
      </c>
    </row>
    <row r="177" spans="27:30" x14ac:dyDescent="0.25">
      <c r="AA177" s="2" t="s">
        <v>167</v>
      </c>
      <c r="AB177" s="2" t="s">
        <v>6</v>
      </c>
      <c r="AC177" s="2">
        <v>47</v>
      </c>
      <c r="AD177" s="2" t="s">
        <v>256</v>
      </c>
    </row>
    <row r="178" spans="27:30" x14ac:dyDescent="0.25">
      <c r="AA178" s="2" t="s">
        <v>168</v>
      </c>
      <c r="AB178" s="2" t="s">
        <v>15</v>
      </c>
      <c r="AC178" s="2">
        <v>367</v>
      </c>
      <c r="AD178" s="2" t="s">
        <v>374</v>
      </c>
    </row>
    <row r="179" spans="27:30" x14ac:dyDescent="0.25">
      <c r="AA179" s="2" t="s">
        <v>8</v>
      </c>
      <c r="AB179" s="2" t="s">
        <v>8</v>
      </c>
      <c r="AC179" s="2">
        <v>2791</v>
      </c>
      <c r="AD179" s="2" t="s">
        <v>391</v>
      </c>
    </row>
    <row r="180" spans="27:30" x14ac:dyDescent="0.25">
      <c r="AA180" s="2" t="s">
        <v>169</v>
      </c>
      <c r="AB180" s="2" t="s">
        <v>4</v>
      </c>
      <c r="AC180" s="2">
        <v>83</v>
      </c>
      <c r="AD180" s="2" t="s">
        <v>278</v>
      </c>
    </row>
    <row r="181" spans="27:30" x14ac:dyDescent="0.25">
      <c r="AA181" s="2" t="s">
        <v>170</v>
      </c>
      <c r="AB181" s="2" t="s">
        <v>1</v>
      </c>
      <c r="AC181" s="2">
        <v>57</v>
      </c>
      <c r="AD181" s="2" t="s">
        <v>344</v>
      </c>
    </row>
    <row r="182" spans="27:30" x14ac:dyDescent="0.25">
      <c r="AA182" s="2" t="s">
        <v>171</v>
      </c>
      <c r="AB182" s="2" t="s">
        <v>28</v>
      </c>
      <c r="AC182" s="2">
        <v>381</v>
      </c>
      <c r="AD182" s="2" t="s">
        <v>355</v>
      </c>
    </row>
    <row r="183" spans="27:30" x14ac:dyDescent="0.25">
      <c r="AA183" s="2" t="s">
        <v>172</v>
      </c>
      <c r="AB183" s="2" t="s">
        <v>1</v>
      </c>
      <c r="AC183" s="2">
        <v>38</v>
      </c>
      <c r="AD183" s="2" t="s">
        <v>310</v>
      </c>
    </row>
    <row r="184" spans="27:30" x14ac:dyDescent="0.25">
      <c r="AA184" s="2" t="s">
        <v>174</v>
      </c>
      <c r="AB184" s="2" t="s">
        <v>11</v>
      </c>
      <c r="AC184" s="2">
        <v>190</v>
      </c>
      <c r="AD184" s="2" t="s">
        <v>212</v>
      </c>
    </row>
    <row r="185" spans="27:30" x14ac:dyDescent="0.25">
      <c r="AA185" s="2" t="s">
        <v>175</v>
      </c>
      <c r="AB185" s="2" t="s">
        <v>6</v>
      </c>
      <c r="AC185" s="2">
        <v>11</v>
      </c>
      <c r="AD185" s="2" t="s">
        <v>258</v>
      </c>
    </row>
    <row r="186" spans="27:30" x14ac:dyDescent="0.25">
      <c r="AA186" s="2" t="s">
        <v>176</v>
      </c>
      <c r="AB186" s="2" t="s">
        <v>1</v>
      </c>
      <c r="AC186" s="2">
        <v>22</v>
      </c>
      <c r="AD186" s="2" t="s">
        <v>333</v>
      </c>
    </row>
    <row r="187" spans="27:30" x14ac:dyDescent="0.25">
      <c r="AA187" s="2" t="s">
        <v>178</v>
      </c>
      <c r="AB187" s="2" t="s">
        <v>32</v>
      </c>
      <c r="AC187" s="2">
        <v>140</v>
      </c>
      <c r="AD187" s="2" t="s">
        <v>202</v>
      </c>
    </row>
    <row r="188" spans="27:30" x14ac:dyDescent="0.25">
      <c r="AA188" s="2" t="s">
        <v>179</v>
      </c>
      <c r="AB188" s="2" t="s">
        <v>4</v>
      </c>
      <c r="AC188" s="2">
        <v>60</v>
      </c>
      <c r="AD188" s="2" t="s">
        <v>280</v>
      </c>
    </row>
    <row r="189" spans="27:30" x14ac:dyDescent="0.25">
      <c r="AA189" s="2" t="s">
        <v>180</v>
      </c>
      <c r="AB189" s="2" t="s">
        <v>19</v>
      </c>
      <c r="AC189" s="2">
        <v>85</v>
      </c>
      <c r="AD189" s="2" t="s">
        <v>382</v>
      </c>
    </row>
    <row r="190" spans="27:30" x14ac:dyDescent="0.25">
      <c r="AA190" s="2" t="s">
        <v>181</v>
      </c>
      <c r="AB190" s="2" t="s">
        <v>1</v>
      </c>
      <c r="AC190" s="2">
        <v>51</v>
      </c>
      <c r="AD190" s="2" t="s">
        <v>343</v>
      </c>
    </row>
    <row r="191" spans="27:30" x14ac:dyDescent="0.25">
      <c r="AA191" s="2" t="s">
        <v>182</v>
      </c>
      <c r="AB191" s="2" t="s">
        <v>19</v>
      </c>
      <c r="AC191" s="2">
        <v>762</v>
      </c>
      <c r="AD191" s="2" t="s">
        <v>380</v>
      </c>
    </row>
    <row r="192" spans="27:30" x14ac:dyDescent="0.25">
      <c r="AA192" s="2" t="s">
        <v>183</v>
      </c>
      <c r="AB192" s="2" t="s">
        <v>37</v>
      </c>
      <c r="AC192" s="2">
        <v>112</v>
      </c>
      <c r="AD192" s="2" t="s">
        <v>236</v>
      </c>
    </row>
    <row r="193" spans="27:30" x14ac:dyDescent="0.25">
      <c r="AA193" s="2" t="s">
        <v>184</v>
      </c>
      <c r="AB193" s="2" t="s">
        <v>11</v>
      </c>
      <c r="AC193" s="2">
        <v>161</v>
      </c>
      <c r="AD193" s="2" t="s">
        <v>223</v>
      </c>
    </row>
    <row r="194" spans="27:30" x14ac:dyDescent="0.25">
      <c r="AA194" s="2" t="s">
        <v>185</v>
      </c>
      <c r="AB194" s="2" t="s">
        <v>1</v>
      </c>
      <c r="AC194" s="2">
        <v>34</v>
      </c>
      <c r="AD194" s="2" t="s">
        <v>348</v>
      </c>
    </row>
    <row r="195" spans="27:30" x14ac:dyDescent="0.25">
      <c r="AA195" s="2" t="s">
        <v>186</v>
      </c>
      <c r="AB195" s="2" t="s">
        <v>68</v>
      </c>
      <c r="AC195" s="2">
        <v>2871</v>
      </c>
      <c r="AD195" s="2" t="s">
        <v>359</v>
      </c>
    </row>
    <row r="196" spans="27:30" x14ac:dyDescent="0.25">
      <c r="AA196" s="2" t="s">
        <v>187</v>
      </c>
      <c r="AB196" s="2" t="s">
        <v>11</v>
      </c>
      <c r="AC196" s="2">
        <v>317</v>
      </c>
      <c r="AD196" s="2" t="s">
        <v>208</v>
      </c>
    </row>
    <row r="197" spans="27:30" x14ac:dyDescent="0.25">
      <c r="AA197" s="2" t="s">
        <v>188</v>
      </c>
      <c r="AB197" s="2" t="s">
        <v>45</v>
      </c>
      <c r="AC197" s="2">
        <v>508</v>
      </c>
      <c r="AD197" s="2" t="s">
        <v>360</v>
      </c>
    </row>
    <row r="198" spans="27:30" x14ac:dyDescent="0.25">
      <c r="AA198" s="2" t="s">
        <v>189</v>
      </c>
      <c r="AB198" s="2" t="s">
        <v>1</v>
      </c>
      <c r="AC198" s="2">
        <v>39</v>
      </c>
      <c r="AD198" s="2" t="s">
        <v>311</v>
      </c>
    </row>
    <row r="199" spans="27:30" x14ac:dyDescent="0.25">
      <c r="AA199" s="2" t="s">
        <v>191</v>
      </c>
      <c r="AB199" s="2" t="s">
        <v>45</v>
      </c>
      <c r="AC199" s="2">
        <v>103</v>
      </c>
      <c r="AD199" s="2" t="s">
        <v>361</v>
      </c>
    </row>
    <row r="200" spans="27:30" x14ac:dyDescent="0.25">
      <c r="AA200" s="2" t="s">
        <v>192</v>
      </c>
      <c r="AB200" s="2" t="s">
        <v>73</v>
      </c>
      <c r="AC200" s="2">
        <v>354</v>
      </c>
      <c r="AD200" s="2" t="s">
        <v>384</v>
      </c>
    </row>
    <row r="201" spans="27:30" x14ac:dyDescent="0.25">
      <c r="AA201" s="2" t="s">
        <v>193</v>
      </c>
      <c r="AB201" s="2" t="s">
        <v>1</v>
      </c>
      <c r="AC201" s="2">
        <v>32</v>
      </c>
      <c r="AD201" s="2" t="s">
        <v>313</v>
      </c>
    </row>
    <row r="202" spans="27:30" x14ac:dyDescent="0.25">
      <c r="AA202" s="2" t="s">
        <v>194</v>
      </c>
      <c r="AB202" s="2" t="s">
        <v>45</v>
      </c>
      <c r="AC202" s="2">
        <v>53</v>
      </c>
      <c r="AD202" s="2" t="s">
        <v>364</v>
      </c>
    </row>
    <row r="203" spans="27:30" x14ac:dyDescent="0.25">
      <c r="AA203" s="2" t="s">
        <v>195</v>
      </c>
      <c r="AB203" s="2" t="s">
        <v>73</v>
      </c>
      <c r="AC203" s="2">
        <v>255</v>
      </c>
      <c r="AD203" s="2" t="s">
        <v>388</v>
      </c>
    </row>
    <row r="204" spans="27:30" x14ac:dyDescent="0.25">
      <c r="AA204" s="2" t="s">
        <v>196</v>
      </c>
      <c r="AB204" s="2" t="s">
        <v>91</v>
      </c>
      <c r="AC204" s="2">
        <v>2975</v>
      </c>
      <c r="AD204" s="2" t="s">
        <v>393</v>
      </c>
    </row>
    <row r="205" spans="27:30" x14ac:dyDescent="0.25">
      <c r="AA205" s="2" t="s">
        <v>197</v>
      </c>
      <c r="AB205" s="2" t="s">
        <v>15</v>
      </c>
      <c r="AC205" s="2">
        <v>414</v>
      </c>
      <c r="AD205" s="2" t="s">
        <v>375</v>
      </c>
    </row>
    <row r="206" spans="27:30" x14ac:dyDescent="0.25">
      <c r="AA206" s="2" t="s">
        <v>198</v>
      </c>
      <c r="AB206" s="2" t="s">
        <v>32</v>
      </c>
      <c r="AC206" s="2">
        <v>1661</v>
      </c>
      <c r="AD206" s="2" t="s">
        <v>200</v>
      </c>
    </row>
  </sheetData>
  <sheetProtection password="8285" sheet="1" objects="1" scenarios="1"/>
  <sortState ref="AA10:AD205">
    <sortCondition ref="AA10"/>
  </sortState>
  <conditionalFormatting sqref="E10">
    <cfRule type="cellIs" dxfId="0" priority="1" operator="equal">
      <formula>"Sélectionnez la commune concernée"</formula>
    </cfRule>
  </conditionalFormatting>
  <dataValidations count="1">
    <dataValidation type="list" allowBlank="1" showErrorMessage="1" errorTitle="Erreur donnée" error="Veuillez sélectionner une commune dans la liste" sqref="E10">
      <formula1>OFFSET($AA$10,0,0,COUNTA($AA$10:$AA$1000)-1,1)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Agence Pôle Emploi par Commune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GROSSEMY Olivier</dc:creator>
  <cp:lastModifiedBy>GROSSEMY Olivier</cp:lastModifiedBy>
  <cp:lastPrinted>2017-06-20T14:19:31Z</cp:lastPrinted>
  <dcterms:created xsi:type="dcterms:W3CDTF">2017-06-20T12:45:17Z</dcterms:created>
  <dcterms:modified xsi:type="dcterms:W3CDTF">2017-06-20T14:22:09Z</dcterms:modified>
</cp:coreProperties>
</file>